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72BFD32C-5AE0-A74F-A5DD-7EE27B43A551}" xr6:coauthVersionLast="45" xr6:coauthVersionMax="45" xr10:uidLastSave="{00000000-0000-0000-0000-000000000000}"/>
  <bookViews>
    <workbookView xWindow="2780" yWindow="3460" windowWidth="32100" windowHeight="15880" xr2:uid="{FEC2289F-5442-BD44-AAF6-F5F23F97A89E}"/>
  </bookViews>
  <sheets>
    <sheet name="Constru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C68" i="1"/>
  <c r="D68" i="1"/>
  <c r="D54" i="1"/>
  <c r="D37" i="1"/>
  <c r="D53" i="1"/>
  <c r="D52" i="1"/>
  <c r="D43" i="1"/>
  <c r="D40" i="1"/>
  <c r="D42" i="1"/>
  <c r="D29" i="1"/>
  <c r="D51" i="1"/>
  <c r="D67" i="1"/>
  <c r="D66" i="1"/>
  <c r="D65" i="1"/>
  <c r="D39" i="1"/>
  <c r="D64" i="1"/>
  <c r="D63" i="1"/>
  <c r="D36" i="1"/>
  <c r="D35" i="1"/>
  <c r="D27" i="1"/>
  <c r="D50" i="1"/>
  <c r="D62" i="1"/>
  <c r="D49" i="1"/>
  <c r="D48" i="1"/>
  <c r="D61" i="1"/>
  <c r="D47" i="1"/>
  <c r="D46" i="1"/>
  <c r="D38" i="1"/>
  <c r="D60" i="1"/>
  <c r="D45" i="1"/>
  <c r="D34" i="1"/>
  <c r="D44" i="1"/>
  <c r="D59" i="1"/>
  <c r="D30" i="1"/>
  <c r="D32" i="1"/>
  <c r="D58" i="1"/>
  <c r="D57" i="1"/>
  <c r="D41" i="1"/>
  <c r="D33" i="1"/>
  <c r="D56" i="1"/>
  <c r="D31" i="1"/>
  <c r="D55" i="1"/>
  <c r="D26" i="1"/>
  <c r="D28" i="1"/>
  <c r="B24" i="1"/>
  <c r="C24" i="1"/>
  <c r="D23" i="1"/>
  <c r="D20" i="1"/>
  <c r="D21" i="1"/>
  <c r="D22" i="1"/>
  <c r="D19" i="1"/>
  <c r="D13" i="1"/>
  <c r="D18" i="1"/>
  <c r="D8" i="1"/>
  <c r="D17" i="1"/>
  <c r="D11" i="1"/>
  <c r="D10" i="1"/>
  <c r="D9" i="1"/>
  <c r="D14" i="1"/>
  <c r="D15" i="1"/>
  <c r="D12" i="1"/>
  <c r="D16" i="1"/>
  <c r="D6" i="1"/>
  <c r="D5" i="1"/>
  <c r="D3" i="1"/>
  <c r="D24" i="1" s="1"/>
  <c r="D4" i="1"/>
  <c r="D7" i="1"/>
</calcChain>
</file>

<file path=xl/sharedStrings.xml><?xml version="1.0" encoding="utf-8"?>
<sst xmlns="http://schemas.openxmlformats.org/spreadsheetml/2006/main" count="136" uniqueCount="77">
  <si>
    <t>5001 et plus</t>
  </si>
  <si>
    <t>France</t>
  </si>
  <si>
    <t>Entreprises + Liens page profils LinkedIn</t>
  </si>
  <si>
    <t>Employés</t>
  </si>
  <si>
    <t>Profls LikedIn</t>
  </si>
  <si>
    <t>Profils PhD</t>
  </si>
  <si>
    <t>Ratio PhD</t>
  </si>
  <si>
    <t>Siège Social</t>
  </si>
  <si>
    <t>1001 à 5000</t>
  </si>
  <si>
    <t>Etats-Unis</t>
  </si>
  <si>
    <t>Moyenne</t>
  </si>
  <si>
    <t>VINCI</t>
  </si>
  <si>
    <t>Bouygues Construcion</t>
  </si>
  <si>
    <t>Groupe Bouygues</t>
  </si>
  <si>
    <t>VINCI Construction</t>
  </si>
  <si>
    <t>COLAS</t>
  </si>
  <si>
    <t>RAZEL-BEC</t>
  </si>
  <si>
    <t>Eiffage</t>
  </si>
  <si>
    <t>Eiffage Construction</t>
  </si>
  <si>
    <t>VINCI Construction Grands Projets</t>
  </si>
  <si>
    <t>VINCI Construction France</t>
  </si>
  <si>
    <t>Eurovia</t>
  </si>
  <si>
    <t>NGE - BTP</t>
  </si>
  <si>
    <t>Spie batignolles</t>
  </si>
  <si>
    <t>Artelia</t>
  </si>
  <si>
    <t>Bouygues Bâtiment Ile-de-France</t>
  </si>
  <si>
    <t>Fayat</t>
  </si>
  <si>
    <t>Bouygues Bâtiment International</t>
  </si>
  <si>
    <t>Hilti France</t>
  </si>
  <si>
    <t>Service d’Infrastructure de la Défense</t>
  </si>
  <si>
    <t>Eiffage Route</t>
  </si>
  <si>
    <t>Soletanche Freyssinet</t>
  </si>
  <si>
    <t>Bouygues Travaux Publics</t>
  </si>
  <si>
    <t>Ingérop</t>
  </si>
  <si>
    <t>FAYAT ENERGIE SERVICES</t>
  </si>
  <si>
    <t>DEMATHIEU BARD</t>
  </si>
  <si>
    <t>Groupe Legendre</t>
  </si>
  <si>
    <t>Léon Grosse</t>
  </si>
  <si>
    <t>GCC CONSTRUCTION / ENERGIE / IMMOBILIER</t>
  </si>
  <si>
    <t>VINCI Construction Terrassement</t>
  </si>
  <si>
    <t>FAYAT BATIMENT</t>
  </si>
  <si>
    <t>Haulotte</t>
  </si>
  <si>
    <t>ETF</t>
  </si>
  <si>
    <t>SOPREMA Entreprises</t>
  </si>
  <si>
    <t>GROUPE ROGER MARTIN</t>
  </si>
  <si>
    <t>CHANTIERS MODERNES CONSTRUCTION -</t>
  </si>
  <si>
    <t>Ramery</t>
  </si>
  <si>
    <t>SMAC - Enveloppe du bâtiment / Etanchéité</t>
  </si>
  <si>
    <t>BAUDIN CHATEAUNEUF</t>
  </si>
  <si>
    <t>Bouygues Bâtiment Grand Ouest</t>
  </si>
  <si>
    <t>Entreprise CHARIER</t>
  </si>
  <si>
    <t>Citelum Group</t>
  </si>
  <si>
    <t>GEOXIA</t>
  </si>
  <si>
    <t>Groupe BRIAND</t>
  </si>
  <si>
    <t>Hervé thermique</t>
  </si>
  <si>
    <t>GROUPE GAGNERAUD</t>
  </si>
  <si>
    <t>Menard</t>
  </si>
  <si>
    <t>KAEFER WANNER</t>
  </si>
  <si>
    <t>Terideal</t>
  </si>
  <si>
    <t>Groupe FOSELEV</t>
  </si>
  <si>
    <t>SPAC SAS (Groupe Colas)</t>
  </si>
  <si>
    <t>Edeis</t>
  </si>
  <si>
    <t>FIRALP</t>
  </si>
  <si>
    <t>UTB - Union Technique du Bâtiment</t>
  </si>
  <si>
    <t>ASSA ABLOY en France</t>
  </si>
  <si>
    <t>ULMA Construction</t>
  </si>
  <si>
    <t>Espagne</t>
  </si>
  <si>
    <t>Groupe Cassous</t>
  </si>
  <si>
    <t>Archetype Group</t>
  </si>
  <si>
    <t>Vietnam</t>
  </si>
  <si>
    <t>Ateliers De France</t>
  </si>
  <si>
    <t>Terratest</t>
  </si>
  <si>
    <t>Portakabin</t>
  </si>
  <si>
    <t>Royaume-Uni</t>
  </si>
  <si>
    <t>AURIGE</t>
  </si>
  <si>
    <t>TenCate Geosynthetics</t>
  </si>
  <si>
    <t>SOBECA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</si>
</sst>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2" fillId="9" borderId="1" xfId="0" applyFont="1" applyFill="1" applyBorder="1"/>
    <xf numFmtId="0" fontId="3" fillId="2" borderId="1" xfId="1" applyFont="1" applyFill="1" applyBorder="1" applyAlignment="1">
      <alignment horizontal="left"/>
    </xf>
    <xf numFmtId="1" fontId="2" fillId="5" borderId="1" xfId="0" applyNumberFormat="1" applyFont="1" applyFill="1" applyBorder="1"/>
    <xf numFmtId="1" fontId="2" fillId="7" borderId="1" xfId="0" applyNumberFormat="1" applyFont="1" applyFill="1" applyBorder="1"/>
    <xf numFmtId="0" fontId="3" fillId="0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3" fillId="10" borderId="1" xfId="1" applyFont="1" applyFill="1" applyBorder="1" applyAlignment="1">
      <alignment horizontal="center"/>
    </xf>
    <xf numFmtId="1" fontId="4" fillId="5" borderId="1" xfId="0" applyNumberFormat="1" applyFont="1" applyFill="1" applyBorder="1"/>
    <xf numFmtId="1" fontId="4" fillId="7" borderId="1" xfId="0" applyNumberFormat="1" applyFont="1" applyFill="1" applyBorder="1"/>
    <xf numFmtId="0" fontId="4" fillId="2" borderId="1" xfId="1" applyFont="1" applyFill="1" applyBorder="1" applyAlignment="1">
      <alignment horizontal="right"/>
    </xf>
    <xf numFmtId="0" fontId="4" fillId="7" borderId="2" xfId="0" applyFont="1" applyFill="1" applyBorder="1"/>
    <xf numFmtId="0" fontId="3" fillId="2" borderId="0" xfId="1" applyFont="1" applyFill="1"/>
    <xf numFmtId="0" fontId="3" fillId="2" borderId="0" xfId="1" applyFont="1" applyFill="1" applyBorder="1" applyAlignment="1">
      <alignment horizontal="left"/>
    </xf>
    <xf numFmtId="0" fontId="3" fillId="2" borderId="1" xfId="1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40207</xdr:colOff>
      <xdr:row>1</xdr:row>
      <xdr:rowOff>37845</xdr:rowOff>
    </xdr:from>
    <xdr:ext cx="6479516" cy="37471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EF9A2F8-430C-3C44-9510-5425CC4ED3C3}"/>
            </a:ext>
          </a:extLst>
        </xdr:cNvPr>
        <xdr:cNvSpPr txBox="1"/>
      </xdr:nvSpPr>
      <xdr:spPr>
        <a:xfrm>
          <a:off x="11407952" y="374021"/>
          <a:ext cx="6479516" cy="374713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600" b="1" baseline="0"/>
        </a:p>
        <a:p>
          <a:pPr algn="ctr"/>
          <a:r>
            <a:rPr lang="fr-FR" sz="2000" b="1" baseline="0"/>
            <a:t>Construction</a:t>
          </a:r>
        </a:p>
        <a:p>
          <a:pPr algn="l"/>
          <a:endParaRPr lang="fr-FR" sz="2000" b="1" baseline="0"/>
        </a:p>
        <a:p>
          <a:pPr algn="l"/>
          <a:r>
            <a:rPr lang="fr-FR" sz="2000" b="0" baseline="0"/>
            <a:t>Entreprises indiquant la France parmi leurs localisations</a:t>
          </a:r>
        </a:p>
        <a:p>
          <a:pPr algn="l"/>
          <a:r>
            <a:rPr lang="fr-FR" sz="2000" b="0" baseline="0"/>
            <a:t>On précise la localisation du siège social.</a:t>
          </a:r>
        </a:p>
        <a:p>
          <a:pPr algn="l"/>
          <a:r>
            <a:rPr lang="fr-FR" sz="2000" b="0" baseline="0"/>
            <a:t>Cette première liste concerne les entreprises avec plus de 1000 employés.</a:t>
          </a:r>
        </a:p>
        <a:p>
          <a:pPr algn="l"/>
          <a:r>
            <a:rPr lang="fr-FR" sz="2000" b="0" baseline="0"/>
            <a:t>La colonne B donne le nombre d'employés publiant un profil LinkedIn</a:t>
          </a:r>
        </a:p>
        <a:p>
          <a:pPr algn="l"/>
          <a:endParaRPr lang="fr-FR" sz="20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/>
            <a:t>Données</a:t>
          </a:r>
          <a:r>
            <a:rPr lang="fr-FR" sz="2000" b="0" i="1" baseline="0"/>
            <a:t> relevées au 13 décembre 2020</a:t>
          </a:r>
        </a:p>
        <a:p>
          <a:pPr algn="l"/>
          <a:endParaRPr lang="fr-FR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satelec-fayat-group/people/?keywords=PhD%20OR%20Ph.D%20OR%20Docteur%20OR%20Doctorat" TargetMode="External"/><Relationship Id="rId21" Type="http://schemas.openxmlformats.org/officeDocument/2006/relationships/hyperlink" Target="https://www.linkedin.com/company/service-infrastructure-de-la-defense/people/?keywords=PhD%20OR%20Ph.D%20OR%20Docteur%20OR%20Doctorat" TargetMode="External"/><Relationship Id="rId34" Type="http://schemas.openxmlformats.org/officeDocument/2006/relationships/hyperlink" Target="https://www.linkedin.com/company/etf/people/?keywords=PhD%20OR%20Ph.D%20OR%20Docteur%20OR%20Doctorat" TargetMode="External"/><Relationship Id="rId42" Type="http://schemas.openxmlformats.org/officeDocument/2006/relationships/hyperlink" Target="https://www.linkedin.com/company/entreprise-charier/people/?keywords=PhD%20OR%20Ph.D%20OR%20Docteur%20OR%20Doctorat" TargetMode="External"/><Relationship Id="rId47" Type="http://schemas.openxmlformats.org/officeDocument/2006/relationships/hyperlink" Target="https://www.linkedin.com/company/groupe-gagneraud/people/?keywords=PhD%20OR%20Ph.D%20OR%20Docteur%20OR%20Doctorat" TargetMode="External"/><Relationship Id="rId50" Type="http://schemas.openxmlformats.org/officeDocument/2006/relationships/hyperlink" Target="https://www.linkedin.com/company/terideal/people/?keywords=PhD%20OR%20Ph.D%20OR%20Docteur%20OR%20Doctorat" TargetMode="External"/><Relationship Id="rId55" Type="http://schemas.openxmlformats.org/officeDocument/2006/relationships/hyperlink" Target="https://www.linkedin.com/company/union-technique-du-batiment/people/?keywords=PhD%20OR%20Ph.D%20OR%20Docteur%20OR%20Doctorat" TargetMode="External"/><Relationship Id="rId63" Type="http://schemas.openxmlformats.org/officeDocument/2006/relationships/hyperlink" Target="https://www.linkedin.com/company/aurigegroup/people/?keywords=PhD%20OR%20Ph.D%20OR%20Docteur%20OR%20Doctorat" TargetMode="External"/><Relationship Id="rId7" Type="http://schemas.openxmlformats.org/officeDocument/2006/relationships/hyperlink" Target="https://www.linkedin.com/company/colas/people/?keywords=PhD%20OR%20Ph.D%20OR%20Docteur%20OR%20Doctorat" TargetMode="External"/><Relationship Id="rId2" Type="http://schemas.openxmlformats.org/officeDocument/2006/relationships/hyperlink" Target="https://www.linkedin.com/search/results/companies/?companyHqGeo=%5B%22105015875%22%5D&amp;companySize=%5B%22G%22%5D&amp;industry=%5B%2248%22%5D&amp;keywords=&amp;origin=FACETED_SEARCH" TargetMode="External"/><Relationship Id="rId16" Type="http://schemas.openxmlformats.org/officeDocument/2006/relationships/hyperlink" Target="https://www.linkedin.com/company/artelia-group/people/?keywords=PhD%20OR%20Ph.D%20OR%20Docteur%20OR%20Doctorat" TargetMode="External"/><Relationship Id="rId29" Type="http://schemas.openxmlformats.org/officeDocument/2006/relationships/hyperlink" Target="https://www.linkedin.com/company/leon-grosse/people/?keywords=PhD%20OR%20Ph.D%20OR%20Docteur%20OR%20Doctorat" TargetMode="External"/><Relationship Id="rId11" Type="http://schemas.openxmlformats.org/officeDocument/2006/relationships/hyperlink" Target="https://www.linkedin.com/company/vinci-construction-grands-projets/people/?keywords=PhD%20OR%20Ph.D%20OR%20Docteur%20OR%20Doctorat" TargetMode="External"/><Relationship Id="rId24" Type="http://schemas.openxmlformats.org/officeDocument/2006/relationships/hyperlink" Target="https://www.linkedin.com/company/bouygues-travaux-publics/people/?keywords=PhD%20OR%20Ph.D%20OR%20Docteur%20OR%20Doctorat" TargetMode="External"/><Relationship Id="rId32" Type="http://schemas.openxmlformats.org/officeDocument/2006/relationships/hyperlink" Target="https://www.linkedin.com/company/fayatbatiment/people/?keywords=PhD%20OR%20Ph.D%20OR%20Docteur%20OR%20Doctorat" TargetMode="External"/><Relationship Id="rId37" Type="http://schemas.openxmlformats.org/officeDocument/2006/relationships/hyperlink" Target="https://www.linkedin.com/company/chantiers-modernes-construction/people/?keywords=PhD%20OR%20Ph.D%20OR%20Docteur%20OR%20Doctorat" TargetMode="External"/><Relationship Id="rId40" Type="http://schemas.openxmlformats.org/officeDocument/2006/relationships/hyperlink" Target="https://www.linkedin.com/company/baudin-chateauneuf/people/?keywords=PhD%20OR%20Ph.D%20OR%20Docteur%20OR%20Doctorat" TargetMode="External"/><Relationship Id="rId45" Type="http://schemas.openxmlformats.org/officeDocument/2006/relationships/hyperlink" Target="https://www.linkedin.com/company/groupe-briand/people/?keywords=PhD%20OR%20Ph.D%20OR%20Docteur%20OR%20Doctorat" TargetMode="External"/><Relationship Id="rId53" Type="http://schemas.openxmlformats.org/officeDocument/2006/relationships/hyperlink" Target="https://www.linkedin.com/company/edeis/people/?keywords=PhD%20OR%20Ph.D%20OR%20Docteur%20OR%20Doctorat" TargetMode="External"/><Relationship Id="rId58" Type="http://schemas.openxmlformats.org/officeDocument/2006/relationships/hyperlink" Target="https://www.linkedin.com/company/groupe-cassous/people/?keywords=PhD%20OR%20Ph.D%20OR%20Docteur%20OR%20Doctorat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www.linkedin.com/company/bouygues/people/?keywords=PhD%20OR%20Ph.D%20OR%20Docteur%20OR%20Doctorat" TargetMode="External"/><Relationship Id="rId61" Type="http://schemas.openxmlformats.org/officeDocument/2006/relationships/hyperlink" Target="https://www.linkedin.com/company/terratest/people/?keywords=PhD%20OR%20Ph.D%20OR%20Docteur%20OR%20Doctorat" TargetMode="External"/><Relationship Id="rId19" Type="http://schemas.openxmlformats.org/officeDocument/2006/relationships/hyperlink" Target="https://www.linkedin.com/company/bouygues-b%C3%A2timent-international/people/?keywords=PhD%20OR%20Ph.D%20OR%20Docteur%20OR%20Doctorat" TargetMode="External"/><Relationship Id="rId14" Type="http://schemas.openxmlformats.org/officeDocument/2006/relationships/hyperlink" Target="https://www.linkedin.com/company/nge-btp/people/?keywords=PhD%20OR%20Ph.D%20OR%20Docteur%20OR%20Doctorat" TargetMode="External"/><Relationship Id="rId22" Type="http://schemas.openxmlformats.org/officeDocument/2006/relationships/hyperlink" Target="https://www.linkedin.com/company/eiffageroute/people/?keywords=PhD%20OR%20Ph.D%20OR%20Docteur%20OR%20Doctorat" TargetMode="External"/><Relationship Id="rId27" Type="http://schemas.openxmlformats.org/officeDocument/2006/relationships/hyperlink" Target="https://www.linkedin.com/company/demathieu-et-bard/people/?keywords=PhD%20OR%20Ph.D%20OR%20Docteur%20OR%20Doctorat" TargetMode="External"/><Relationship Id="rId30" Type="http://schemas.openxmlformats.org/officeDocument/2006/relationships/hyperlink" Target="https://www.linkedin.com/company/groupe-gcc/people/?keywords=PhD%20OR%20Ph.D%20OR%20Docteur%20OR%20Doctorat" TargetMode="External"/><Relationship Id="rId35" Type="http://schemas.openxmlformats.org/officeDocument/2006/relationships/hyperlink" Target="https://www.linkedin.com/company/soprema-entreprises/people/?keywords=PhD%20OR%20Ph.D%20OR%20Docteur%20OR%20Doctorat" TargetMode="External"/><Relationship Id="rId43" Type="http://schemas.openxmlformats.org/officeDocument/2006/relationships/hyperlink" Target="https://www.linkedin.com/company/citelum/people/?keywords=PhD%20OR%20Ph.D%20OR%20Docteur%20OR%20Doctorat" TargetMode="External"/><Relationship Id="rId48" Type="http://schemas.openxmlformats.org/officeDocument/2006/relationships/hyperlink" Target="https://www.linkedin.com/company/menard-group/people/?keywords=PhD%20OR%20Ph.D%20OR%20Docteur%20OR%20Doctorat" TargetMode="External"/><Relationship Id="rId56" Type="http://schemas.openxmlformats.org/officeDocument/2006/relationships/hyperlink" Target="https://www.linkedin.com/company/assaabloy-france/people/?keywords=PhD%20OR%20Ph.D%20OR%20Docteur%20OR%20Doctorat" TargetMode="External"/><Relationship Id="rId64" Type="http://schemas.openxmlformats.org/officeDocument/2006/relationships/hyperlink" Target="https://www.linkedin.com/company/tencategeosynthetics/people/?keywords=PhD%20OR%20Ph.D%20OR%20Docteur%20OR%20Doctorat" TargetMode="External"/><Relationship Id="rId8" Type="http://schemas.openxmlformats.org/officeDocument/2006/relationships/hyperlink" Target="https://www.linkedin.com/company/razel/people/?keywords=PhD%20OR%20Ph.D%20OR%20Docteur%20OR%20Doctorat" TargetMode="External"/><Relationship Id="rId51" Type="http://schemas.openxmlformats.org/officeDocument/2006/relationships/hyperlink" Target="https://www.linkedin.com/company/groupe-foselev/people/?keywords=PhD%20OR%20Ph.D%20OR%20Docteur%20OR%20Doctorat" TargetMode="External"/><Relationship Id="rId3" Type="http://schemas.openxmlformats.org/officeDocument/2006/relationships/hyperlink" Target="https://www.linkedin.com/company/vinci/people/?keywords=PhD%20OR%20Ph.D%20OR%20Docteur%20OR%20Doctorat" TargetMode="External"/><Relationship Id="rId12" Type="http://schemas.openxmlformats.org/officeDocument/2006/relationships/hyperlink" Target="https://www.linkedin.com/company/vinci-construction-france/people/?keywords=PhD%20OR%20Ph.D%20OR%20Docteur%20OR%20Doctorat" TargetMode="External"/><Relationship Id="rId17" Type="http://schemas.openxmlformats.org/officeDocument/2006/relationships/hyperlink" Target="https://www.linkedin.com/company/bouygues-b%C3%A2timent-ile-de-france/people/?keywords=PhD%20OR%20Ph.D%20OR%20Docteur%20OR%20Doctorat" TargetMode="External"/><Relationship Id="rId25" Type="http://schemas.openxmlformats.org/officeDocument/2006/relationships/hyperlink" Target="https://www.linkedin.com/company/ingerop/people/?keywords=PhD%20OR%20Ph.D%20OR%20Docteur%20OR%20Doctorat" TargetMode="External"/><Relationship Id="rId33" Type="http://schemas.openxmlformats.org/officeDocument/2006/relationships/hyperlink" Target="https://www.linkedin.com/company/haulotte-group/people/?keywords=PhD%20OR%20Ph.D%20OR%20Docteur%20OR%20Doctorat" TargetMode="External"/><Relationship Id="rId38" Type="http://schemas.openxmlformats.org/officeDocument/2006/relationships/hyperlink" Target="https://www.linkedin.com/company/ramery/people/?keywords=PhD%20OR%20Ph.D%20OR%20Docteur%20OR%20Doctorat" TargetMode="External"/><Relationship Id="rId46" Type="http://schemas.openxmlformats.org/officeDocument/2006/relationships/hyperlink" Target="https://www.linkedin.com/company/herv%C3%A9-thermique/people/?keywords=PhD%20OR%20Ph.D%20OR%20Docteur%20OR%20Doctorat" TargetMode="External"/><Relationship Id="rId59" Type="http://schemas.openxmlformats.org/officeDocument/2006/relationships/hyperlink" Target="https://www.linkedin.com/company/archetype-group/people/?keywords=PhD%20OR%20Ph.D%20OR%20Docteur%20OR%20Doctorat" TargetMode="External"/><Relationship Id="rId20" Type="http://schemas.openxmlformats.org/officeDocument/2006/relationships/hyperlink" Target="https://www.linkedin.com/company/hilti-france/people/?keywords=PhD%20OR%20Ph.D%20OR%20Docteur%20OR%20Doctorat" TargetMode="External"/><Relationship Id="rId41" Type="http://schemas.openxmlformats.org/officeDocument/2006/relationships/hyperlink" Target="https://www.linkedin.com/company/bouygues-b%C3%A2timent-grand-ouest/people/?keywords=PhD%20OR%20Ph.D%20OR%20Docteur%20OR%20Doctorat" TargetMode="External"/><Relationship Id="rId54" Type="http://schemas.openxmlformats.org/officeDocument/2006/relationships/hyperlink" Target="https://www.linkedin.com/company/firalp/people/?keywords=PhD%20OR%20Ph.D%20OR%20Docteur%20OR%20Doctorat" TargetMode="External"/><Relationship Id="rId62" Type="http://schemas.openxmlformats.org/officeDocument/2006/relationships/hyperlink" Target="https://www.linkedin.com/company/portakabin-ltd/people/?keywords=PhD%20OR%20Ph.D%20OR%20Docteur%20OR%20Doctorat" TargetMode="External"/><Relationship Id="rId1" Type="http://schemas.openxmlformats.org/officeDocument/2006/relationships/hyperlink" Target="https://www.linkedin.com/search/results/companies/?companyHqGeo=%5B%22105015875%22%5D&amp;companySize=%5B%22H%22%2C%22I%22%5D&amp;industry=%5B%2248%22%5D&amp;keywords=&amp;origin=FACETED_SEARCH" TargetMode="External"/><Relationship Id="rId6" Type="http://schemas.openxmlformats.org/officeDocument/2006/relationships/hyperlink" Target="https://www.linkedin.com/company/vinci-construction/people/?keywords=PhD%20OR%20Ph.D%20OR%20Docteur%20OR%20Doctorat" TargetMode="External"/><Relationship Id="rId15" Type="http://schemas.openxmlformats.org/officeDocument/2006/relationships/hyperlink" Target="https://www.linkedin.com/company/spie-batignolles/people/?keywords=PhD%20OR%20Ph.D%20OR%20Docteur%20OR%20Doctorat" TargetMode="External"/><Relationship Id="rId23" Type="http://schemas.openxmlformats.org/officeDocument/2006/relationships/hyperlink" Target="https://www.linkedin.com/company/soletanche-freyssinet/people/?keywords=PhD%20OR%20Ph.D%20OR%20Docteur%20OR%20Doctorat" TargetMode="External"/><Relationship Id="rId28" Type="http://schemas.openxmlformats.org/officeDocument/2006/relationships/hyperlink" Target="https://www.linkedin.com/company/groupe-legendre/people/?keywords=PhD%20OR%20Ph.D%20OR%20Docteur%20OR%20Doctorat" TargetMode="External"/><Relationship Id="rId36" Type="http://schemas.openxmlformats.org/officeDocument/2006/relationships/hyperlink" Target="https://www.linkedin.com/company/groupe-roger-martin/people/?keywords=PhD%20OR%20Ph.D%20OR%20Docteur%20OR%20Doctorat" TargetMode="External"/><Relationship Id="rId49" Type="http://schemas.openxmlformats.org/officeDocument/2006/relationships/hyperlink" Target="https://www.linkedin.com/company/kaefer-wanner/people/?keywords=PhD%20OR%20Ph.D%20OR%20Docteur%20OR%20Doctorat" TargetMode="External"/><Relationship Id="rId57" Type="http://schemas.openxmlformats.org/officeDocument/2006/relationships/hyperlink" Target="https://www.linkedin.com/company/ulma-cye/people/?keywords=PhD%20OR%20Ph.D%20OR%20Docteur%20OR%20Doctorat%20OR%20Doctorado" TargetMode="External"/><Relationship Id="rId10" Type="http://schemas.openxmlformats.org/officeDocument/2006/relationships/hyperlink" Target="https://www.linkedin.com/company/eiffage-construction/people/?keywords=PhD%20OR%20Ph.D%20OR%20Docteur%20OR%20Doctorat" TargetMode="External"/><Relationship Id="rId31" Type="http://schemas.openxmlformats.org/officeDocument/2006/relationships/hyperlink" Target="terrassement" TargetMode="External"/><Relationship Id="rId44" Type="http://schemas.openxmlformats.org/officeDocument/2006/relationships/hyperlink" Target="https://www.linkedin.com/company/geoxia/people/?keywords=PhD%20OR%20Ph.D%20OR%20Docteur%20OR%20Doctorat" TargetMode="External"/><Relationship Id="rId52" Type="http://schemas.openxmlformats.org/officeDocument/2006/relationships/hyperlink" Target="https://www.linkedin.com/company/spac-sas-groupe-colas-transport-et-distribution-d'eau-et-d'%C3%A9nergie/people/?keywords=PhD%20OR%20Ph.D%20OR%20Docteur%20OR%20Doctorat" TargetMode="External"/><Relationship Id="rId60" Type="http://schemas.openxmlformats.org/officeDocument/2006/relationships/hyperlink" Target="https://www.linkedin.com/company/ateliers-de-france/people/?keywords=PhD%20OR%20Ph.D%20OR%20Docteur%20OR%20Doctorat" TargetMode="External"/><Relationship Id="rId65" Type="http://schemas.openxmlformats.org/officeDocument/2006/relationships/hyperlink" Target="https://www.linkedin.com/company/sobeca/people/?keywords=PhD%20OR%20Ph.D%20OR%20Docteur%20OR%20Doctorat" TargetMode="External"/><Relationship Id="rId4" Type="http://schemas.openxmlformats.org/officeDocument/2006/relationships/hyperlink" Target="https://www.linkedin.com/company/bouygues-construction/people/?keywords=PhD%20OR%20Ph.D%20OR%20Docteur%20OR%20Doctorat" TargetMode="External"/><Relationship Id="rId9" Type="http://schemas.openxmlformats.org/officeDocument/2006/relationships/hyperlink" Target="https://www.linkedin.com/company/eiffage_2/people/?keywords=PhD%20OR%20Ph.D%20OR%20Docteur%20OR%20Doctorat" TargetMode="External"/><Relationship Id="rId13" Type="http://schemas.openxmlformats.org/officeDocument/2006/relationships/hyperlink" Target="https://www.linkedin.com/company/eurovia/people/?keywords=PhD%20OR%20Ph.D%20OR%20Docteur%20OR%20Doctorat" TargetMode="External"/><Relationship Id="rId18" Type="http://schemas.openxmlformats.org/officeDocument/2006/relationships/hyperlink" Target="https://www.linkedin.com/company/fayat/people/?keywords=PhD%20OR%20Ph.D%20OR%20Docteur%20OR%20Doctorat" TargetMode="External"/><Relationship Id="rId39" Type="http://schemas.openxmlformats.org/officeDocument/2006/relationships/hyperlink" Target="https://www.linkedin.com/company/smac-enveloppe-industrielle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EF6-163D-5A4B-8866-0432B765C66B}">
  <dimension ref="A1:E68"/>
  <sheetViews>
    <sheetView tabSelected="1" topLeftCell="A23" zoomScale="102" workbookViewId="0">
      <selection activeCell="A26" sqref="A26:A43"/>
    </sheetView>
  </sheetViews>
  <sheetFormatPr baseColWidth="10" defaultRowHeight="16" x14ac:dyDescent="0.2"/>
  <cols>
    <col min="1" max="1" width="64.33203125" customWidth="1"/>
    <col min="2" max="2" width="20.6640625" customWidth="1"/>
    <col min="3" max="3" width="17.6640625" customWidth="1"/>
    <col min="4" max="4" width="15.83203125" customWidth="1"/>
    <col min="5" max="5" width="20" customWidth="1"/>
  </cols>
  <sheetData>
    <row r="1" spans="1:5" ht="26" x14ac:dyDescent="0.3">
      <c r="A1" s="15" t="s">
        <v>2</v>
      </c>
      <c r="B1" s="16" t="s">
        <v>3</v>
      </c>
      <c r="C1" s="16" t="s">
        <v>3</v>
      </c>
      <c r="D1" s="17" t="s">
        <v>6</v>
      </c>
      <c r="E1" s="18" t="s">
        <v>7</v>
      </c>
    </row>
    <row r="2" spans="1:5" ht="21" x14ac:dyDescent="0.25">
      <c r="A2" s="14" t="s">
        <v>0</v>
      </c>
      <c r="B2" s="1" t="s">
        <v>4</v>
      </c>
      <c r="C2" s="4" t="s">
        <v>5</v>
      </c>
      <c r="E2" s="9"/>
    </row>
    <row r="3" spans="1:5" ht="21" x14ac:dyDescent="0.25">
      <c r="A3" s="11" t="s">
        <v>13</v>
      </c>
      <c r="B3" s="2">
        <v>26187</v>
      </c>
      <c r="C3" s="5">
        <v>181</v>
      </c>
      <c r="D3" s="7">
        <f>C3/B3</f>
        <v>6.9118264787871846E-3</v>
      </c>
      <c r="E3" s="9" t="s">
        <v>1</v>
      </c>
    </row>
    <row r="4" spans="1:5" ht="21" x14ac:dyDescent="0.25">
      <c r="A4" s="11" t="s">
        <v>12</v>
      </c>
      <c r="B4" s="2">
        <v>22736</v>
      </c>
      <c r="C4" s="5">
        <v>89</v>
      </c>
      <c r="D4" s="7">
        <f>C4/B4</f>
        <v>3.9144968332160447E-3</v>
      </c>
      <c r="E4" s="9" t="s">
        <v>1</v>
      </c>
    </row>
    <row r="5" spans="1:5" ht="21" x14ac:dyDescent="0.25">
      <c r="A5" s="25" t="s">
        <v>14</v>
      </c>
      <c r="B5" s="2">
        <v>12221</v>
      </c>
      <c r="C5" s="5">
        <v>75</v>
      </c>
      <c r="D5" s="7">
        <f>C5/B5</f>
        <v>6.1369773340970461E-3</v>
      </c>
      <c r="E5" s="9" t="s">
        <v>1</v>
      </c>
    </row>
    <row r="6" spans="1:5" ht="21" x14ac:dyDescent="0.25">
      <c r="A6" s="11" t="s">
        <v>15</v>
      </c>
      <c r="B6" s="2">
        <v>12734</v>
      </c>
      <c r="C6" s="5">
        <v>74</v>
      </c>
      <c r="D6" s="7">
        <f>C6/B6</f>
        <v>5.8112140725616462E-3</v>
      </c>
      <c r="E6" s="9" t="s">
        <v>1</v>
      </c>
    </row>
    <row r="7" spans="1:5" ht="21" x14ac:dyDescent="0.25">
      <c r="A7" s="11" t="s">
        <v>11</v>
      </c>
      <c r="B7" s="2">
        <v>10000</v>
      </c>
      <c r="C7" s="5">
        <v>45</v>
      </c>
      <c r="D7" s="7">
        <f>C7/B7</f>
        <v>4.4999999999999997E-3</v>
      </c>
      <c r="E7" s="9" t="s">
        <v>1</v>
      </c>
    </row>
    <row r="8" spans="1:5" ht="21" x14ac:dyDescent="0.25">
      <c r="A8" s="11" t="s">
        <v>24</v>
      </c>
      <c r="B8" s="2">
        <v>3463</v>
      </c>
      <c r="C8" s="5">
        <v>45</v>
      </c>
      <c r="D8" s="7">
        <f>C8/B8</f>
        <v>1.2994513427663876E-2</v>
      </c>
      <c r="E8" s="9" t="s">
        <v>1</v>
      </c>
    </row>
    <row r="9" spans="1:5" ht="21" x14ac:dyDescent="0.25">
      <c r="A9" s="11" t="s">
        <v>20</v>
      </c>
      <c r="B9" s="2">
        <v>7233</v>
      </c>
      <c r="C9" s="5">
        <v>37</v>
      </c>
      <c r="D9" s="7">
        <f>C9/B9</f>
        <v>5.1154431079773258E-3</v>
      </c>
      <c r="E9" s="9" t="s">
        <v>1</v>
      </c>
    </row>
    <row r="10" spans="1:5" ht="21" x14ac:dyDescent="0.25">
      <c r="A10" s="11" t="s">
        <v>21</v>
      </c>
      <c r="B10" s="2">
        <v>6472</v>
      </c>
      <c r="C10" s="5">
        <v>22</v>
      </c>
      <c r="D10" s="7">
        <f>C10/B10</f>
        <v>3.399258343634116E-3</v>
      </c>
      <c r="E10" s="9" t="s">
        <v>1</v>
      </c>
    </row>
    <row r="11" spans="1:5" ht="21" x14ac:dyDescent="0.25">
      <c r="A11" s="11" t="s">
        <v>22</v>
      </c>
      <c r="B11" s="2">
        <v>4574</v>
      </c>
      <c r="C11" s="5">
        <v>20</v>
      </c>
      <c r="D11" s="7">
        <f>C11/B11</f>
        <v>4.3725404459991251E-3</v>
      </c>
      <c r="E11" s="9" t="s">
        <v>1</v>
      </c>
    </row>
    <row r="12" spans="1:5" ht="21" x14ac:dyDescent="0.25">
      <c r="A12" s="11" t="s">
        <v>17</v>
      </c>
      <c r="B12" s="2">
        <v>5546</v>
      </c>
      <c r="C12" s="5">
        <v>19</v>
      </c>
      <c r="D12" s="7">
        <f>C12/B12</f>
        <v>3.4258925351604761E-3</v>
      </c>
      <c r="E12" s="9" t="s">
        <v>1</v>
      </c>
    </row>
    <row r="13" spans="1:5" ht="21" x14ac:dyDescent="0.25">
      <c r="A13" s="11" t="s">
        <v>26</v>
      </c>
      <c r="B13" s="2">
        <v>4189</v>
      </c>
      <c r="C13" s="5">
        <v>15</v>
      </c>
      <c r="D13" s="7">
        <f>C13/B13</f>
        <v>3.5808068751492002E-3</v>
      </c>
      <c r="E13" s="9" t="s">
        <v>1</v>
      </c>
    </row>
    <row r="14" spans="1:5" ht="21" x14ac:dyDescent="0.25">
      <c r="A14" s="11" t="s">
        <v>19</v>
      </c>
      <c r="B14" s="2">
        <v>2114</v>
      </c>
      <c r="C14" s="5">
        <v>14</v>
      </c>
      <c r="D14" s="7">
        <f>C14/B14</f>
        <v>6.6225165562913907E-3</v>
      </c>
      <c r="E14" s="9" t="s">
        <v>1</v>
      </c>
    </row>
    <row r="15" spans="1:5" ht="21" x14ac:dyDescent="0.25">
      <c r="A15" s="11" t="s">
        <v>18</v>
      </c>
      <c r="B15" s="2">
        <v>3041</v>
      </c>
      <c r="C15" s="5">
        <v>12</v>
      </c>
      <c r="D15" s="7">
        <f>C15/B15</f>
        <v>3.9460703715882934E-3</v>
      </c>
      <c r="E15" s="9" t="s">
        <v>1</v>
      </c>
    </row>
    <row r="16" spans="1:5" ht="21" x14ac:dyDescent="0.25">
      <c r="A16" s="11" t="s">
        <v>16</v>
      </c>
      <c r="B16" s="2">
        <v>1819</v>
      </c>
      <c r="C16" s="5">
        <v>11</v>
      </c>
      <c r="D16" s="7">
        <f>C16/B16</f>
        <v>6.0472787245739413E-3</v>
      </c>
      <c r="E16" s="9" t="s">
        <v>1</v>
      </c>
    </row>
    <row r="17" spans="1:5" ht="21" x14ac:dyDescent="0.25">
      <c r="A17" s="11" t="s">
        <v>23</v>
      </c>
      <c r="B17" s="2">
        <v>2592</v>
      </c>
      <c r="C17" s="5">
        <v>11</v>
      </c>
      <c r="D17" s="7">
        <f>C17/B17</f>
        <v>4.2438271604938269E-3</v>
      </c>
      <c r="E17" s="9" t="s">
        <v>1</v>
      </c>
    </row>
    <row r="18" spans="1:5" ht="21" x14ac:dyDescent="0.25">
      <c r="A18" s="11" t="s">
        <v>25</v>
      </c>
      <c r="B18" s="2">
        <v>1419</v>
      </c>
      <c r="C18" s="5">
        <v>7</v>
      </c>
      <c r="D18" s="7">
        <f>C18/B18</f>
        <v>4.9330514446793514E-3</v>
      </c>
      <c r="E18" s="9" t="s">
        <v>1</v>
      </c>
    </row>
    <row r="19" spans="1:5" ht="21" x14ac:dyDescent="0.25">
      <c r="A19" s="24" t="s">
        <v>27</v>
      </c>
      <c r="B19" s="2">
        <v>1063</v>
      </c>
      <c r="C19" s="23">
        <v>6</v>
      </c>
      <c r="D19" s="7">
        <f>C20/B19</f>
        <v>5.6444026340545629E-3</v>
      </c>
      <c r="E19" s="9" t="s">
        <v>1</v>
      </c>
    </row>
    <row r="20" spans="1:5" ht="21" x14ac:dyDescent="0.25">
      <c r="A20" s="11" t="s">
        <v>30</v>
      </c>
      <c r="B20" s="2">
        <v>1335</v>
      </c>
      <c r="C20" s="5">
        <v>6</v>
      </c>
      <c r="D20" s="7">
        <f>C20/B20</f>
        <v>4.4943820224719105E-3</v>
      </c>
      <c r="E20" s="9" t="s">
        <v>1</v>
      </c>
    </row>
    <row r="21" spans="1:5" ht="21" x14ac:dyDescent="0.25">
      <c r="A21" s="11" t="s">
        <v>29</v>
      </c>
      <c r="B21" s="2">
        <v>376</v>
      </c>
      <c r="C21" s="5">
        <v>5</v>
      </c>
      <c r="D21" s="7">
        <f>C21/B21</f>
        <v>1.3297872340425532E-2</v>
      </c>
      <c r="E21" s="9" t="s">
        <v>1</v>
      </c>
    </row>
    <row r="22" spans="1:5" ht="21" x14ac:dyDescent="0.25">
      <c r="A22" s="11" t="s">
        <v>28</v>
      </c>
      <c r="B22" s="2">
        <v>1327</v>
      </c>
      <c r="C22" s="5">
        <v>4</v>
      </c>
      <c r="D22" s="7">
        <f>C22/B22</f>
        <v>3.0143180105501131E-3</v>
      </c>
      <c r="E22" s="9" t="s">
        <v>1</v>
      </c>
    </row>
    <row r="23" spans="1:5" ht="21" x14ac:dyDescent="0.25">
      <c r="A23" s="11" t="s">
        <v>31</v>
      </c>
      <c r="B23" s="2">
        <v>105</v>
      </c>
      <c r="C23" s="5">
        <v>0</v>
      </c>
      <c r="D23" s="7">
        <f>C23/B23</f>
        <v>0</v>
      </c>
      <c r="E23" s="9" t="s">
        <v>1</v>
      </c>
    </row>
    <row r="24" spans="1:5" ht="21" x14ac:dyDescent="0.25">
      <c r="A24" s="22" t="s">
        <v>10</v>
      </c>
      <c r="B24" s="20">
        <f>AVERAGE(B3:B23)</f>
        <v>6216.4761904761908</v>
      </c>
      <c r="C24" s="21">
        <f>AVERAGE(C3:C23)</f>
        <v>33.238095238095241</v>
      </c>
      <c r="D24" s="7">
        <f>AVERAGE(D3:D23)</f>
        <v>5.3526994628273804E-3</v>
      </c>
      <c r="E24" s="9"/>
    </row>
    <row r="25" spans="1:5" ht="21" x14ac:dyDescent="0.25">
      <c r="A25" s="19" t="s">
        <v>8</v>
      </c>
      <c r="B25" s="2"/>
      <c r="C25" s="5"/>
      <c r="D25" s="7"/>
      <c r="E25" s="9"/>
    </row>
    <row r="26" spans="1:5" ht="21" x14ac:dyDescent="0.25">
      <c r="A26" s="11" t="s">
        <v>33</v>
      </c>
      <c r="B26" s="2">
        <v>1308</v>
      </c>
      <c r="C26" s="5">
        <v>20</v>
      </c>
      <c r="D26" s="7">
        <f>C26/B26</f>
        <v>1.5290519877675841E-2</v>
      </c>
      <c r="E26" s="9" t="s">
        <v>1</v>
      </c>
    </row>
    <row r="27" spans="1:5" ht="21" x14ac:dyDescent="0.25">
      <c r="A27" s="11" t="s">
        <v>56</v>
      </c>
      <c r="B27" s="3">
        <v>818</v>
      </c>
      <c r="C27" s="6">
        <v>11</v>
      </c>
      <c r="D27" s="8">
        <f>C27/B27</f>
        <v>1.3447432762836185E-2</v>
      </c>
      <c r="E27" s="10" t="s">
        <v>1</v>
      </c>
    </row>
    <row r="28" spans="1:5" ht="21" x14ac:dyDescent="0.25">
      <c r="A28" s="11" t="s">
        <v>32</v>
      </c>
      <c r="B28" s="2">
        <v>1471</v>
      </c>
      <c r="C28" s="5">
        <v>9</v>
      </c>
      <c r="D28" s="7">
        <f>C28/B28</f>
        <v>6.1182868796736912E-3</v>
      </c>
      <c r="E28" s="9" t="s">
        <v>1</v>
      </c>
    </row>
    <row r="29" spans="1:5" ht="21" x14ac:dyDescent="0.25">
      <c r="A29" s="26" t="s">
        <v>67</v>
      </c>
      <c r="B29" s="3">
        <v>742</v>
      </c>
      <c r="C29" s="6">
        <v>8</v>
      </c>
      <c r="D29" s="8">
        <f>C29/B29</f>
        <v>1.078167115902965E-2</v>
      </c>
      <c r="E29" s="10" t="s">
        <v>1</v>
      </c>
    </row>
    <row r="30" spans="1:5" ht="21" x14ac:dyDescent="0.25">
      <c r="A30" s="11" t="s">
        <v>42</v>
      </c>
      <c r="B30" s="2">
        <v>1282</v>
      </c>
      <c r="C30" s="5">
        <v>7</v>
      </c>
      <c r="D30" s="7">
        <f>C30/B30</f>
        <v>5.4602184087363496E-3</v>
      </c>
      <c r="E30" s="9" t="s">
        <v>1</v>
      </c>
    </row>
    <row r="31" spans="1:5" ht="21" x14ac:dyDescent="0.25">
      <c r="A31" s="11" t="s">
        <v>35</v>
      </c>
      <c r="B31" s="2">
        <v>1438</v>
      </c>
      <c r="C31" s="5">
        <v>6</v>
      </c>
      <c r="D31" s="7">
        <f>C31/B31</f>
        <v>4.172461752433936E-3</v>
      </c>
      <c r="E31" s="9" t="s">
        <v>1</v>
      </c>
    </row>
    <row r="32" spans="1:5" ht="21" x14ac:dyDescent="0.25">
      <c r="A32" s="11" t="s">
        <v>41</v>
      </c>
      <c r="B32" s="2">
        <v>868</v>
      </c>
      <c r="C32" s="5">
        <v>5</v>
      </c>
      <c r="D32" s="7">
        <f>C32/B32</f>
        <v>5.7603686635944703E-3</v>
      </c>
      <c r="E32" s="9" t="s">
        <v>1</v>
      </c>
    </row>
    <row r="33" spans="1:5" ht="21" x14ac:dyDescent="0.25">
      <c r="A33" s="11" t="s">
        <v>37</v>
      </c>
      <c r="B33" s="2">
        <v>1040</v>
      </c>
      <c r="C33" s="5">
        <v>4</v>
      </c>
      <c r="D33" s="7">
        <f>C33/B33</f>
        <v>3.8461538461538464E-3</v>
      </c>
      <c r="E33" s="9" t="s">
        <v>1</v>
      </c>
    </row>
    <row r="34" spans="1:5" ht="21" x14ac:dyDescent="0.25">
      <c r="A34" s="11" t="s">
        <v>45</v>
      </c>
      <c r="B34" s="2">
        <v>241</v>
      </c>
      <c r="C34" s="5">
        <v>4</v>
      </c>
      <c r="D34" s="7">
        <f>C34/B34</f>
        <v>1.6597510373443983E-2</v>
      </c>
      <c r="E34" s="9" t="s">
        <v>1</v>
      </c>
    </row>
    <row r="35" spans="1:5" ht="21" x14ac:dyDescent="0.25">
      <c r="A35" s="11" t="s">
        <v>57</v>
      </c>
      <c r="B35" s="3">
        <v>524</v>
      </c>
      <c r="C35" s="6">
        <v>4</v>
      </c>
      <c r="D35" s="8">
        <f>C35/B35</f>
        <v>7.6335877862595417E-3</v>
      </c>
      <c r="E35" s="10" t="s">
        <v>1</v>
      </c>
    </row>
    <row r="36" spans="1:5" ht="21" x14ac:dyDescent="0.25">
      <c r="A36" s="26" t="s">
        <v>58</v>
      </c>
      <c r="B36" s="3">
        <v>596</v>
      </c>
      <c r="C36" s="6">
        <v>4</v>
      </c>
      <c r="D36" s="8">
        <f>C36/B36</f>
        <v>6.7114093959731542E-3</v>
      </c>
      <c r="E36" s="10" t="s">
        <v>1</v>
      </c>
    </row>
    <row r="37" spans="1:5" ht="21" x14ac:dyDescent="0.25">
      <c r="A37" s="26" t="s">
        <v>75</v>
      </c>
      <c r="B37" s="3">
        <v>197</v>
      </c>
      <c r="C37" s="6">
        <v>4</v>
      </c>
      <c r="D37" s="8">
        <f>C37/B37</f>
        <v>2.030456852791878E-2</v>
      </c>
      <c r="E37" s="10" t="s">
        <v>9</v>
      </c>
    </row>
    <row r="38" spans="1:5" ht="21" x14ac:dyDescent="0.25">
      <c r="A38" s="11" t="s">
        <v>48</v>
      </c>
      <c r="B38" s="2">
        <v>350</v>
      </c>
      <c r="C38" s="5">
        <v>3</v>
      </c>
      <c r="D38" s="7">
        <f>C38/B38</f>
        <v>8.5714285714285719E-3</v>
      </c>
      <c r="E38" s="9" t="s">
        <v>1</v>
      </c>
    </row>
    <row r="39" spans="1:5" ht="21" x14ac:dyDescent="0.25">
      <c r="A39" s="26" t="s">
        <v>61</v>
      </c>
      <c r="B39" s="3">
        <v>367</v>
      </c>
      <c r="C39" s="6">
        <v>3</v>
      </c>
      <c r="D39" s="8">
        <f>C39/B39</f>
        <v>8.1743869209809257E-3</v>
      </c>
      <c r="E39" s="10" t="s">
        <v>1</v>
      </c>
    </row>
    <row r="40" spans="1:5" ht="21" x14ac:dyDescent="0.25">
      <c r="A40" s="26" t="s">
        <v>70</v>
      </c>
      <c r="B40" s="3">
        <v>355</v>
      </c>
      <c r="C40" s="6">
        <v>3</v>
      </c>
      <c r="D40" s="8">
        <f>C40/B40</f>
        <v>8.4507042253521118E-3</v>
      </c>
      <c r="E40" s="10" t="s">
        <v>1</v>
      </c>
    </row>
    <row r="41" spans="1:5" ht="21" x14ac:dyDescent="0.25">
      <c r="A41" s="11" t="s">
        <v>38</v>
      </c>
      <c r="B41" s="2">
        <v>1248</v>
      </c>
      <c r="C41" s="5">
        <v>2</v>
      </c>
      <c r="D41" s="7">
        <f>C41/B41</f>
        <v>1.6025641025641025E-3</v>
      </c>
      <c r="E41" s="9" t="s">
        <v>1</v>
      </c>
    </row>
    <row r="42" spans="1:5" ht="21" x14ac:dyDescent="0.25">
      <c r="A42" s="26" t="s">
        <v>68</v>
      </c>
      <c r="B42" s="3">
        <v>643</v>
      </c>
      <c r="C42" s="6">
        <v>2</v>
      </c>
      <c r="D42" s="8">
        <f>C42/B42</f>
        <v>3.1104199066874028E-3</v>
      </c>
      <c r="E42" s="10" t="s">
        <v>69</v>
      </c>
    </row>
    <row r="43" spans="1:5" ht="21" x14ac:dyDescent="0.25">
      <c r="A43" s="26" t="s">
        <v>71</v>
      </c>
      <c r="B43" s="3">
        <v>313</v>
      </c>
      <c r="C43" s="6">
        <v>2</v>
      </c>
      <c r="D43" s="8">
        <f>C43/B43</f>
        <v>6.3897763578274758E-3</v>
      </c>
      <c r="E43" s="10" t="s">
        <v>1</v>
      </c>
    </row>
    <row r="44" spans="1:5" ht="21" x14ac:dyDescent="0.25">
      <c r="A44" s="11" t="s">
        <v>44</v>
      </c>
      <c r="B44" s="2">
        <v>170</v>
      </c>
      <c r="C44" s="5">
        <v>1</v>
      </c>
      <c r="D44" s="7">
        <f>C44/B44</f>
        <v>5.8823529411764705E-3</v>
      </c>
      <c r="E44" s="9" t="s">
        <v>1</v>
      </c>
    </row>
    <row r="45" spans="1:5" ht="21" x14ac:dyDescent="0.25">
      <c r="A45" s="11" t="s">
        <v>46</v>
      </c>
      <c r="B45" s="2">
        <v>442</v>
      </c>
      <c r="C45" s="5">
        <v>1</v>
      </c>
      <c r="D45" s="7">
        <f>C45/B45</f>
        <v>2.2624434389140274E-3</v>
      </c>
      <c r="E45" s="9" t="s">
        <v>1</v>
      </c>
    </row>
    <row r="46" spans="1:5" ht="21" x14ac:dyDescent="0.25">
      <c r="A46" s="11" t="s">
        <v>49</v>
      </c>
      <c r="B46" s="2">
        <v>395</v>
      </c>
      <c r="C46" s="5">
        <v>1</v>
      </c>
      <c r="D46" s="7">
        <f>C46/B46</f>
        <v>2.5316455696202532E-3</v>
      </c>
      <c r="E46" s="9" t="s">
        <v>1</v>
      </c>
    </row>
    <row r="47" spans="1:5" ht="21" x14ac:dyDescent="0.25">
      <c r="A47" s="11" t="s">
        <v>50</v>
      </c>
      <c r="B47" s="2">
        <v>282</v>
      </c>
      <c r="C47" s="5">
        <v>1</v>
      </c>
      <c r="D47" s="7">
        <f>C47/B47</f>
        <v>3.5460992907801418E-3</v>
      </c>
      <c r="E47" s="9" t="s">
        <v>1</v>
      </c>
    </row>
    <row r="48" spans="1:5" ht="21" x14ac:dyDescent="0.25">
      <c r="A48" s="11" t="s">
        <v>52</v>
      </c>
      <c r="B48" s="2">
        <v>647</v>
      </c>
      <c r="C48" s="5">
        <v>1</v>
      </c>
      <c r="D48" s="7">
        <f>C48/B48</f>
        <v>1.5455950540958269E-3</v>
      </c>
      <c r="E48" s="9" t="s">
        <v>1</v>
      </c>
    </row>
    <row r="49" spans="1:5" ht="21" x14ac:dyDescent="0.25">
      <c r="A49" s="11" t="s">
        <v>53</v>
      </c>
      <c r="B49" s="12">
        <v>178</v>
      </c>
      <c r="C49" s="13">
        <v>1</v>
      </c>
      <c r="D49" s="7">
        <f>C49/B49</f>
        <v>5.6179775280898875E-3</v>
      </c>
      <c r="E49" s="10" t="s">
        <v>1</v>
      </c>
    </row>
    <row r="50" spans="1:5" ht="21" x14ac:dyDescent="0.25">
      <c r="A50" s="11" t="s">
        <v>55</v>
      </c>
      <c r="B50" s="3">
        <v>340</v>
      </c>
      <c r="C50" s="6">
        <v>1</v>
      </c>
      <c r="D50" s="8">
        <f>C50/B50</f>
        <v>2.9411764705882353E-3</v>
      </c>
      <c r="E50" s="10" t="s">
        <v>1</v>
      </c>
    </row>
    <row r="51" spans="1:5" ht="21" x14ac:dyDescent="0.25">
      <c r="A51" s="26" t="s">
        <v>65</v>
      </c>
      <c r="B51" s="3">
        <v>771</v>
      </c>
      <c r="C51" s="6">
        <v>1</v>
      </c>
      <c r="D51" s="8">
        <f>C51/B51</f>
        <v>1.2970168612191958E-3</v>
      </c>
      <c r="E51" s="10" t="s">
        <v>66</v>
      </c>
    </row>
    <row r="52" spans="1:5" ht="21" x14ac:dyDescent="0.25">
      <c r="A52" s="26" t="s">
        <v>72</v>
      </c>
      <c r="B52" s="3">
        <v>901</v>
      </c>
      <c r="C52" s="6">
        <v>1</v>
      </c>
      <c r="D52" s="8">
        <f>C52/B52</f>
        <v>1.1098779134295228E-3</v>
      </c>
      <c r="E52" s="10" t="s">
        <v>73</v>
      </c>
    </row>
    <row r="53" spans="1:5" ht="21" x14ac:dyDescent="0.25">
      <c r="A53" s="26" t="s">
        <v>74</v>
      </c>
      <c r="B53" s="3">
        <v>448</v>
      </c>
      <c r="C53" s="6">
        <v>1</v>
      </c>
      <c r="D53" s="8">
        <f>C53/B53</f>
        <v>2.232142857142857E-3</v>
      </c>
      <c r="E53" s="10" t="s">
        <v>1</v>
      </c>
    </row>
    <row r="54" spans="1:5" ht="21" x14ac:dyDescent="0.25">
      <c r="A54" s="26" t="s">
        <v>76</v>
      </c>
      <c r="B54" s="3">
        <v>483</v>
      </c>
      <c r="C54" s="6">
        <v>1</v>
      </c>
      <c r="D54" s="8">
        <f>C54/B54</f>
        <v>2.070393374741201E-3</v>
      </c>
      <c r="E54" s="10" t="s">
        <v>1</v>
      </c>
    </row>
    <row r="55" spans="1:5" ht="21" x14ac:dyDescent="0.25">
      <c r="A55" s="11" t="s">
        <v>34</v>
      </c>
      <c r="B55" s="2">
        <v>585</v>
      </c>
      <c r="C55" s="5">
        <v>0</v>
      </c>
      <c r="D55" s="7">
        <f>C55/B55</f>
        <v>0</v>
      </c>
      <c r="E55" s="9" t="s">
        <v>1</v>
      </c>
    </row>
    <row r="56" spans="1:5" ht="21" x14ac:dyDescent="0.25">
      <c r="A56" s="11" t="s">
        <v>36</v>
      </c>
      <c r="B56" s="2">
        <v>672</v>
      </c>
      <c r="C56" s="5">
        <v>0</v>
      </c>
      <c r="D56" s="7">
        <f>C56/B56</f>
        <v>0</v>
      </c>
      <c r="E56" s="9" t="s">
        <v>1</v>
      </c>
    </row>
    <row r="57" spans="1:5" ht="21" x14ac:dyDescent="0.25">
      <c r="A57" s="11" t="s">
        <v>39</v>
      </c>
      <c r="B57" s="2">
        <v>631</v>
      </c>
      <c r="C57" s="5">
        <v>0</v>
      </c>
      <c r="D57" s="7">
        <f>C57/B57</f>
        <v>0</v>
      </c>
      <c r="E57" s="9" t="s">
        <v>1</v>
      </c>
    </row>
    <row r="58" spans="1:5" ht="21" x14ac:dyDescent="0.25">
      <c r="A58" s="11" t="s">
        <v>40</v>
      </c>
      <c r="B58" s="2">
        <v>280</v>
      </c>
      <c r="C58" s="5">
        <v>0</v>
      </c>
      <c r="D58" s="7">
        <f>C58/B58</f>
        <v>0</v>
      </c>
      <c r="E58" s="9" t="s">
        <v>1</v>
      </c>
    </row>
    <row r="59" spans="1:5" ht="21" x14ac:dyDescent="0.25">
      <c r="A59" s="11" t="s">
        <v>43</v>
      </c>
      <c r="B59" s="2">
        <v>713</v>
      </c>
      <c r="C59" s="5">
        <v>0</v>
      </c>
      <c r="D59" s="7">
        <f>C59/B59</f>
        <v>0</v>
      </c>
      <c r="E59" s="9" t="s">
        <v>1</v>
      </c>
    </row>
    <row r="60" spans="1:5" ht="21" x14ac:dyDescent="0.25">
      <c r="A60" s="11" t="s">
        <v>47</v>
      </c>
      <c r="B60" s="3">
        <v>890</v>
      </c>
      <c r="C60" s="6">
        <v>0</v>
      </c>
      <c r="D60" s="7">
        <f>C60/B60</f>
        <v>0</v>
      </c>
      <c r="E60" s="10" t="s">
        <v>1</v>
      </c>
    </row>
    <row r="61" spans="1:5" ht="21" x14ac:dyDescent="0.25">
      <c r="A61" s="11" t="s">
        <v>51</v>
      </c>
      <c r="B61" s="2">
        <v>580</v>
      </c>
      <c r="C61" s="5">
        <v>0</v>
      </c>
      <c r="D61" s="7">
        <f>C61/B61</f>
        <v>0</v>
      </c>
      <c r="E61" s="9" t="s">
        <v>1</v>
      </c>
    </row>
    <row r="62" spans="1:5" ht="21" x14ac:dyDescent="0.25">
      <c r="A62" s="11" t="s">
        <v>54</v>
      </c>
      <c r="B62" s="12">
        <v>927</v>
      </c>
      <c r="C62" s="13">
        <v>0</v>
      </c>
      <c r="D62" s="8">
        <f>C62/B62</f>
        <v>0</v>
      </c>
      <c r="E62" s="10" t="s">
        <v>1</v>
      </c>
    </row>
    <row r="63" spans="1:5" ht="21" x14ac:dyDescent="0.25">
      <c r="A63" s="26" t="s">
        <v>59</v>
      </c>
      <c r="B63" s="3">
        <v>208</v>
      </c>
      <c r="C63" s="6">
        <v>0</v>
      </c>
      <c r="D63" s="8">
        <f>C63/B63</f>
        <v>0</v>
      </c>
      <c r="E63" s="10" t="s">
        <v>1</v>
      </c>
    </row>
    <row r="64" spans="1:5" ht="21" x14ac:dyDescent="0.25">
      <c r="A64" s="26" t="s">
        <v>60</v>
      </c>
      <c r="B64" s="3">
        <v>311</v>
      </c>
      <c r="C64" s="6">
        <v>0</v>
      </c>
      <c r="D64" s="8">
        <f>C64/B64</f>
        <v>0</v>
      </c>
      <c r="E64" s="10" t="s">
        <v>1</v>
      </c>
    </row>
    <row r="65" spans="1:5" ht="21" x14ac:dyDescent="0.25">
      <c r="A65" s="26" t="s">
        <v>62</v>
      </c>
      <c r="B65" s="3">
        <v>126</v>
      </c>
      <c r="C65" s="6">
        <v>0</v>
      </c>
      <c r="D65" s="8">
        <f>C65/B65</f>
        <v>0</v>
      </c>
      <c r="E65" s="10" t="s">
        <v>1</v>
      </c>
    </row>
    <row r="66" spans="1:5" ht="21" x14ac:dyDescent="0.25">
      <c r="A66" s="26" t="s">
        <v>63</v>
      </c>
      <c r="B66" s="3">
        <v>325</v>
      </c>
      <c r="C66" s="6">
        <v>0</v>
      </c>
      <c r="D66" s="8">
        <f>C66/B66</f>
        <v>0</v>
      </c>
      <c r="E66" s="10" t="s">
        <v>1</v>
      </c>
    </row>
    <row r="67" spans="1:5" ht="21" x14ac:dyDescent="0.25">
      <c r="A67" s="26" t="s">
        <v>64</v>
      </c>
      <c r="B67" s="3">
        <v>220</v>
      </c>
      <c r="C67" s="6">
        <v>0</v>
      </c>
      <c r="D67" s="8">
        <f>C67/B67</f>
        <v>0</v>
      </c>
      <c r="E67" s="10" t="s">
        <v>1</v>
      </c>
    </row>
    <row r="68" spans="1:5" ht="21" x14ac:dyDescent="0.25">
      <c r="B68" s="27">
        <f>AVERAGE(B26:B67)</f>
        <v>603</v>
      </c>
      <c r="C68" s="27">
        <f>AVERAGE(C26:C67)</f>
        <v>2.6666666666666665</v>
      </c>
      <c r="D68" s="29">
        <f>AVERAGE(D26:D67)</f>
        <v>4.3680997813897058E-3</v>
      </c>
      <c r="E68" s="28"/>
    </row>
  </sheetData>
  <sortState xmlns:xlrd2="http://schemas.microsoft.com/office/spreadsheetml/2017/richdata2" ref="A26:E67">
    <sortCondition descending="1" ref="C26:C67"/>
  </sortState>
  <hyperlinks>
    <hyperlink ref="A2" r:id="rId1" xr:uid="{8E485D94-5839-354C-9950-9980399A8346}"/>
    <hyperlink ref="A25" r:id="rId2" xr:uid="{91B9A175-7D6A-AF4E-B09F-F56A4B6A9B85}"/>
    <hyperlink ref="A7" r:id="rId3" xr:uid="{79F608F5-80FD-E340-BA8C-B44F1BB4405D}"/>
    <hyperlink ref="A4" r:id="rId4" xr:uid="{26A90C80-4BE3-7A43-A0C9-12052558DBA0}"/>
    <hyperlink ref="A3" r:id="rId5" xr:uid="{D5ADF789-11D0-B44D-9B59-4B4A7BE5E6B9}"/>
    <hyperlink ref="A5" r:id="rId6" xr:uid="{1B680DC8-3102-874B-BC87-4BEF7608FCBC}"/>
    <hyperlink ref="A6" r:id="rId7" xr:uid="{182B8CDC-178E-1441-9AF5-A4BA7D15829E}"/>
    <hyperlink ref="A16" r:id="rId8" xr:uid="{C81BE0B2-F4BE-0C4C-B61A-BE7B23ADE56D}"/>
    <hyperlink ref="A12" r:id="rId9" xr:uid="{2FFD13A2-055F-F44F-AD2C-8CC4EB7B0C11}"/>
    <hyperlink ref="A15" r:id="rId10" xr:uid="{BF321634-2347-3546-8889-D1FC731BBF0B}"/>
    <hyperlink ref="A14" r:id="rId11" xr:uid="{FF014712-23BB-A342-A14A-3425B74BFF12}"/>
    <hyperlink ref="A9" r:id="rId12" xr:uid="{8E096531-6624-7B41-96F0-EB21F6F757D0}"/>
    <hyperlink ref="A10" r:id="rId13" xr:uid="{BFDED405-C008-8849-AF43-10E7B0DC5E72}"/>
    <hyperlink ref="A11" r:id="rId14" xr:uid="{065C69AA-D9D2-5244-A11C-F9E1ACEB749C}"/>
    <hyperlink ref="A17" r:id="rId15" xr:uid="{0E096C40-12DA-EB4A-980B-FBC2A6310AE3}"/>
    <hyperlink ref="A8" r:id="rId16" xr:uid="{A1AF61ED-BF31-C849-AF02-655071637974}"/>
    <hyperlink ref="A18" r:id="rId17" xr:uid="{79D05A99-57F7-7F42-BB73-A90506A8B623}"/>
    <hyperlink ref="A13" r:id="rId18" xr:uid="{ABE410C4-D9D6-2F49-8DA4-A8A92E2D226C}"/>
    <hyperlink ref="A19" r:id="rId19" xr:uid="{88867C46-CF10-6647-B8BE-EBF3850902A0}"/>
    <hyperlink ref="A22" r:id="rId20" xr:uid="{7F2FFE33-2078-2541-9CEC-63A6E39B086D}"/>
    <hyperlink ref="A21" r:id="rId21" xr:uid="{33807322-5B88-D44C-AD95-B4233F29D1E4}"/>
    <hyperlink ref="A20" r:id="rId22" xr:uid="{1664D185-2EAF-D445-9A9A-6FB2BFCEEFFE}"/>
    <hyperlink ref="A23" r:id="rId23" xr:uid="{6477A1FB-DC99-0946-B5D3-5694FE23084C}"/>
    <hyperlink ref="A28" r:id="rId24" xr:uid="{B88E1FD8-1EC7-D647-96A0-D4806E5BA1BB}"/>
    <hyperlink ref="A26" r:id="rId25" xr:uid="{3FE0BABE-49DD-5849-8988-C00AF27316F3}"/>
    <hyperlink ref="A55" r:id="rId26" xr:uid="{0F271EB5-C4EE-4F4F-A324-28E6C0033830}"/>
    <hyperlink ref="A31" r:id="rId27" xr:uid="{74E5F69B-5F25-514C-BB7B-1A1441765787}"/>
    <hyperlink ref="A56" r:id="rId28" xr:uid="{45B2ECD2-6309-EB43-AF4C-339B9D6D30BC}"/>
    <hyperlink ref="A33" r:id="rId29" xr:uid="{B59464BB-6EB1-554A-91C6-CC4794175103}"/>
    <hyperlink ref="A41" r:id="rId30" xr:uid="{51015803-B954-3249-BDF6-AA05DC36E08C}"/>
    <hyperlink ref="A57" r:id="rId31" xr:uid="{AF6117B3-6A90-544C-83EC-5CDC177A4877}"/>
    <hyperlink ref="A58" r:id="rId32" xr:uid="{7063A6BC-94A9-D94A-87AD-EACC73EDC7D6}"/>
    <hyperlink ref="A32" r:id="rId33" xr:uid="{BE9408F4-86D3-3C42-BE9D-E9EB82E67774}"/>
    <hyperlink ref="A30" r:id="rId34" xr:uid="{01E97C12-0DA0-1443-AED6-4E5C16FB0560}"/>
    <hyperlink ref="A59" r:id="rId35" xr:uid="{953E030D-5CBF-BB47-9A8E-082562ADF739}"/>
    <hyperlink ref="A44" r:id="rId36" xr:uid="{352A7484-B56B-3D49-A586-00BC428BBDBA}"/>
    <hyperlink ref="A34" r:id="rId37" xr:uid="{42A44CAD-A9B1-D04D-87D6-D4D300A7A678}"/>
    <hyperlink ref="A45" r:id="rId38" xr:uid="{EC4B8E19-0B30-F249-9FA4-6620B3297AD5}"/>
    <hyperlink ref="A60" r:id="rId39" xr:uid="{30E0D66A-A78D-E44F-9D7B-FA52397F0C76}"/>
    <hyperlink ref="A38" r:id="rId40" xr:uid="{52392BB9-7A90-E941-A320-42909A2CFC08}"/>
    <hyperlink ref="A46" r:id="rId41" xr:uid="{6DE37B3C-CD70-5042-BFB9-77D2F6A15C9F}"/>
    <hyperlink ref="A47" r:id="rId42" xr:uid="{57BB6048-811C-ED4C-849B-AD802A6A8E8E}"/>
    <hyperlink ref="A61" r:id="rId43" xr:uid="{78C1D901-8BCD-3F4E-9CEC-D4BEF0D157E5}"/>
    <hyperlink ref="A48" r:id="rId44" xr:uid="{C7DEB2CC-3CD2-0B4F-9AF6-2B8E16A2AF23}"/>
    <hyperlink ref="A49" r:id="rId45" xr:uid="{98A65D90-2A85-F54E-AD29-1367FCA4D109}"/>
    <hyperlink ref="A62" r:id="rId46" xr:uid="{77DEE2B4-B094-C647-BDA2-096DA1065CBD}"/>
    <hyperlink ref="A50" r:id="rId47" xr:uid="{920D9E63-92BD-6E4E-B3E5-6C91F4723DA8}"/>
    <hyperlink ref="A27" r:id="rId48" xr:uid="{ADDFA465-0A20-574F-9C75-5E9FE8DFFE47}"/>
    <hyperlink ref="A35" r:id="rId49" xr:uid="{83DF6077-DFFA-3E4A-9BCD-8B758F57D2F7}"/>
    <hyperlink ref="A36" r:id="rId50" xr:uid="{526A6C91-CCBF-954C-810D-B598E365CDCE}"/>
    <hyperlink ref="A63" r:id="rId51" xr:uid="{A0084946-80B9-C041-8F84-C756F80F63D5}"/>
    <hyperlink ref="A64" r:id="rId52" xr:uid="{BADE4264-2CA9-5B4C-8DAC-2978B2CB01CA}"/>
    <hyperlink ref="A39" r:id="rId53" xr:uid="{319FA7B2-8B70-CE47-B34B-AA2568EF8B12}"/>
    <hyperlink ref="A65" r:id="rId54" xr:uid="{F44CEA27-3937-9E4C-B9D1-6D8167FD87D7}"/>
    <hyperlink ref="A66" r:id="rId55" xr:uid="{6E14B7E3-8E19-5A4C-A343-37E088EF3D5F}"/>
    <hyperlink ref="A67" r:id="rId56" xr:uid="{5BD1935C-4057-3042-AFD1-1F8E806E7558}"/>
    <hyperlink ref="A51" r:id="rId57" xr:uid="{10A673CD-35BE-5F4B-83A8-E02FF693AA21}"/>
    <hyperlink ref="A29" r:id="rId58" xr:uid="{9B873BB9-9EFE-AB4E-8BF4-BBA939D15492}"/>
    <hyperlink ref="A42" r:id="rId59" xr:uid="{E7054932-6B72-DA43-8B6F-A8766101C9D2}"/>
    <hyperlink ref="A40" r:id="rId60" xr:uid="{1C147635-C2BF-484E-B412-B2AF8C7818D4}"/>
    <hyperlink ref="A43" r:id="rId61" xr:uid="{76B57739-563F-6242-89C1-652FAB309B28}"/>
    <hyperlink ref="A52" r:id="rId62" xr:uid="{9370FC4B-76DD-D842-9F0B-E664049BFBAF}"/>
    <hyperlink ref="A53" r:id="rId63" xr:uid="{3744C815-4B0D-874C-B6B5-215A8C8B9129}"/>
    <hyperlink ref="A37" r:id="rId64" xr:uid="{43ED3A63-8316-814E-94ED-76741D68D1B5}"/>
    <hyperlink ref="A54" r:id="rId65" xr:uid="{D3B61F46-E76A-1A41-A172-CFB37C505A90}"/>
  </hyperlinks>
  <pageMargins left="0.7" right="0.7" top="0.75" bottom="0.75" header="0.3" footer="0.3"/>
  <pageSetup paperSize="9" orientation="portrait" horizontalDpi="0" verticalDpi="0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2020-12-10T10:22:56Z</dcterms:created>
  <dcterms:modified xsi:type="dcterms:W3CDTF">2020-12-13T16:04:29Z</dcterms:modified>
</cp:coreProperties>
</file>