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SECTEURS/"/>
    </mc:Choice>
  </mc:AlternateContent>
  <xr:revisionPtr revIDLastSave="0" documentId="8_{356CE322-D7F1-9F47-82D9-A614B4D9AE2D}" xr6:coauthVersionLast="45" xr6:coauthVersionMax="45" xr10:uidLastSave="{00000000-0000-0000-0000-000000000000}"/>
  <bookViews>
    <workbookView xWindow="0" yWindow="440" windowWidth="38400" windowHeight="19400" xr2:uid="{FEC2289F-5442-BD44-AAF6-F5F23F97A89E}"/>
  </bookViews>
  <sheets>
    <sheet name="Traspor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C17" i="1"/>
  <c r="D10" i="1"/>
  <c r="D12" i="1"/>
  <c r="D5" i="1"/>
  <c r="D16" i="1"/>
  <c r="D14" i="1"/>
  <c r="D15" i="1"/>
  <c r="D13" i="1"/>
  <c r="D8" i="1"/>
  <c r="D6" i="1"/>
  <c r="D11" i="1"/>
  <c r="D9" i="1"/>
  <c r="D7" i="1"/>
  <c r="D4" i="1"/>
  <c r="D3" i="1"/>
  <c r="D17" i="1" s="1"/>
</calcChain>
</file>

<file path=xl/sharedStrings.xml><?xml version="1.0" encoding="utf-8"?>
<sst xmlns="http://schemas.openxmlformats.org/spreadsheetml/2006/main" count="36" uniqueCount="22">
  <si>
    <t>5001 et plus</t>
  </si>
  <si>
    <t>France</t>
  </si>
  <si>
    <t>Entreprises + Liens page profils LinkedIn</t>
  </si>
  <si>
    <t>Employés</t>
  </si>
  <si>
    <t>Profls LikedIn</t>
  </si>
  <si>
    <t>Profils PhD</t>
  </si>
  <si>
    <t>Ratio PhD</t>
  </si>
  <si>
    <t>Siège Social</t>
  </si>
  <si>
    <t>Alstom</t>
  </si>
  <si>
    <t>SNCF</t>
  </si>
  <si>
    <t>SISTRA</t>
  </si>
  <si>
    <t>Groupe Keolis</t>
  </si>
  <si>
    <t>RATP Dev</t>
  </si>
  <si>
    <t>RATPgroup</t>
  </si>
  <si>
    <t>Transdev</t>
  </si>
  <si>
    <t>SNCF Réseau</t>
  </si>
  <si>
    <t>VINCI Autoroutes</t>
  </si>
  <si>
    <t>DPDgroup</t>
  </si>
  <si>
    <t>INDIGO Group</t>
  </si>
  <si>
    <t>SNCF Trancilien</t>
  </si>
  <si>
    <t>Fret SNCF</t>
  </si>
  <si>
    <t>Brink's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</si>
</sst>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6"/>
      <color theme="4" tint="-0.499984740745262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u/>
      <sz val="14"/>
      <color rgb="FF00206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1" xfId="0" applyFont="1" applyBorder="1"/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3" fillId="5" borderId="1" xfId="0" applyFont="1" applyFill="1" applyBorder="1" applyAlignment="1">
      <alignment horizontal="left" indent="1"/>
    </xf>
    <xf numFmtId="0" fontId="3" fillId="5" borderId="1" xfId="0" applyFont="1" applyFill="1" applyBorder="1"/>
    <xf numFmtId="0" fontId="2" fillId="5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/>
    <xf numFmtId="0" fontId="2" fillId="7" borderId="1" xfId="0" applyFont="1" applyFill="1" applyBorder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3" fillId="9" borderId="1" xfId="0" applyFont="1" applyFill="1" applyBorder="1"/>
    <xf numFmtId="0" fontId="2" fillId="9" borderId="1" xfId="0" applyFont="1" applyFill="1" applyBorder="1"/>
    <xf numFmtId="0" fontId="5" fillId="2" borderId="1" xfId="1" applyFont="1" applyFill="1" applyBorder="1"/>
    <xf numFmtId="0" fontId="6" fillId="0" borderId="0" xfId="1" applyFont="1" applyFill="1" applyAlignment="1">
      <alignment horizontal="center"/>
    </xf>
    <xf numFmtId="0" fontId="7" fillId="2" borderId="1" xfId="1" applyFont="1" applyFill="1" applyBorder="1"/>
    <xf numFmtId="0" fontId="7" fillId="2" borderId="0" xfId="1" applyFont="1" applyFill="1" applyBorder="1"/>
    <xf numFmtId="1" fontId="2" fillId="5" borderId="1" xfId="0" applyNumberFormat="1" applyFont="1" applyFill="1" applyBorder="1"/>
    <xf numFmtId="1" fontId="2" fillId="7" borderId="1" xfId="0" applyNumberFormat="1" applyFont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432285</xdr:colOff>
      <xdr:row>0</xdr:row>
      <xdr:rowOff>41139</xdr:rowOff>
    </xdr:from>
    <xdr:ext cx="6664356" cy="3990804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AEF9A2F8-430C-3C44-9510-5425CC4ED3C3}"/>
            </a:ext>
          </a:extLst>
        </xdr:cNvPr>
        <xdr:cNvSpPr txBox="1"/>
      </xdr:nvSpPr>
      <xdr:spPr>
        <a:xfrm>
          <a:off x="9988110" y="41139"/>
          <a:ext cx="6664356" cy="3990804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fr-FR" sz="1600" b="1" baseline="0"/>
        </a:p>
        <a:p>
          <a:pPr algn="ctr"/>
          <a:r>
            <a:rPr lang="fr-FR" sz="2400" b="1" baseline="0"/>
            <a:t>Transports routiers et ferroviaires</a:t>
          </a:r>
        </a:p>
        <a:p>
          <a:pPr algn="ctr"/>
          <a:endParaRPr lang="fr-FR" sz="2000" b="1" baseline="0"/>
        </a:p>
        <a:p>
          <a:pPr algn="l"/>
          <a:r>
            <a:rPr lang="fr-FR" sz="2000" b="1" baseline="0"/>
            <a:t>Entreprises indiquant la France parmi leurs localisations</a:t>
          </a:r>
        </a:p>
        <a:p>
          <a:pPr algn="l"/>
          <a:r>
            <a:rPr lang="fr-FR" sz="2000" b="1" baseline="0"/>
            <a:t>On précise la localisation du siège social.</a:t>
          </a:r>
        </a:p>
        <a:p>
          <a:pPr algn="l"/>
          <a:r>
            <a:rPr lang="fr-FR" sz="2000" b="1" baseline="0"/>
            <a:t>Cette première liste concerne les entreprises avec plus de 5000 employés.</a:t>
          </a:r>
        </a:p>
        <a:p>
          <a:pPr algn="l"/>
          <a:r>
            <a:rPr lang="fr-FR" sz="2000" b="1" baseline="0"/>
            <a:t>La colonne B donne le nombre d'employés publian un profil LinkedIn</a:t>
          </a:r>
        </a:p>
        <a:p>
          <a:pPr algn="l"/>
          <a:endParaRPr lang="fr-FR" sz="2000" b="1" baseline="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000" b="0" i="1"/>
            <a:t>Données</a:t>
          </a:r>
          <a:r>
            <a:rPr lang="fr-FR" sz="2000" b="0" i="1" baseline="0"/>
            <a:t> relevées au 20 décembre 2020</a:t>
          </a:r>
        </a:p>
        <a:p>
          <a:pPr algn="l"/>
          <a:endParaRPr lang="fr-FR" sz="2000" b="1" baseline="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company/-transdev/people/?keywords=PhD%20OR%20Ph.D%20OR%20Docteur%20OR%20Doctorat" TargetMode="External"/><Relationship Id="rId13" Type="http://schemas.openxmlformats.org/officeDocument/2006/relationships/hyperlink" Target="https://www.linkedin.com/company/sncf-transilien/people/?keywords=PhD%20OR%20Ph.D%20OR%20Docteur%20OR%20Doctorat" TargetMode="External"/><Relationship Id="rId3" Type="http://schemas.openxmlformats.org/officeDocument/2006/relationships/hyperlink" Target="https://www.linkedin.com/company/sncf/people/?keywords=PhD%20OR%20Ph.D%20OR%20Docteur%20OR%20Doctorat" TargetMode="External"/><Relationship Id="rId7" Type="http://schemas.openxmlformats.org/officeDocument/2006/relationships/hyperlink" Target="https://www.linkedin.com/company/ratp/people/?keywords=PhD%20OR%20Ph.D%20OR%20Docteur%20OR%20Doctorat" TargetMode="External"/><Relationship Id="rId12" Type="http://schemas.openxmlformats.org/officeDocument/2006/relationships/hyperlink" Target="https://www.linkedin.com/company/park-indigo-group/people/?keywords=PhD%20OR%20Ph.D%20OR%20Docteur%20OR%20Doctorat" TargetMode="External"/><Relationship Id="rId2" Type="http://schemas.openxmlformats.org/officeDocument/2006/relationships/hyperlink" Target="https://www.linkedin.com/company/alstom/people/?keywords=PhD%20OR%20Ph.D%20OR%20Docteur%20OR%20Doctorat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www.linkedin.com/search/results/companies/?companyHqGeo=%5B%22105015875%22%5D&amp;companySize=%5B%22H%22%2C%22I%22%5D&amp;industry=%5B%2292%22%5D&amp;keywords=&amp;origin=FACETED_SEARCH" TargetMode="External"/><Relationship Id="rId6" Type="http://schemas.openxmlformats.org/officeDocument/2006/relationships/hyperlink" Target="https://www.linkedin.com/company/ratp-dev/people/?keywords=PhD%20OR%20Ph.D%20OR%20Docteur%20OR%20Doctorat" TargetMode="External"/><Relationship Id="rId11" Type="http://schemas.openxmlformats.org/officeDocument/2006/relationships/hyperlink" Target="https://www.linkedin.com/company/dpdgroup/people/?keywords=PhD%20OR%20Ph.D%20OR%20Docteur%20OR%20Doctorat" TargetMode="External"/><Relationship Id="rId5" Type="http://schemas.openxmlformats.org/officeDocument/2006/relationships/hyperlink" Target="https://www.linkedin.com/company/keolis/people/?keywords=PhD%20OR%20Ph.D%20OR%20Docteur%20OR%20Doctorat" TargetMode="External"/><Relationship Id="rId15" Type="http://schemas.openxmlformats.org/officeDocument/2006/relationships/hyperlink" Target="https://www.linkedin.com/company/brink's-france/people/?keywords=PhD%20OR%20Ph.D%20OR%20Docteur%20OR%20Doctorat" TargetMode="External"/><Relationship Id="rId10" Type="http://schemas.openxmlformats.org/officeDocument/2006/relationships/hyperlink" Target="https://www.linkedin.com/company/vinci-autoroutes/people/?keywords=PhD%20OR%20Ph.D%20OR%20Docteur%20OR%20Doctorat" TargetMode="External"/><Relationship Id="rId4" Type="http://schemas.openxmlformats.org/officeDocument/2006/relationships/hyperlink" Target="https://www.linkedin.com/company/systra/people/?keywords=PhD%20OR%20Ph.D%20OR%20Docteur%20OR%20Doctorat" TargetMode="External"/><Relationship Id="rId9" Type="http://schemas.openxmlformats.org/officeDocument/2006/relationships/hyperlink" Target="https://www.linkedin.com/company/sncf-r%C3%A9seau/people/?keywords=PhD%20OR%20Ph.D%20OR%20Docteur%20OR%20Doctorat" TargetMode="External"/><Relationship Id="rId14" Type="http://schemas.openxmlformats.org/officeDocument/2006/relationships/hyperlink" Target="https://www.linkedin.com/company/fret-sncf/people/?keywords=PhD%20OR%20Ph.D%20OR%20Docteur%20OR%20Doctor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D6EF6-163D-5A4B-8866-0432B765C66B}">
  <dimension ref="A1:E17"/>
  <sheetViews>
    <sheetView tabSelected="1" zoomScale="103" workbookViewId="0">
      <selection activeCell="A3" sqref="A3:A15"/>
    </sheetView>
  </sheetViews>
  <sheetFormatPr baseColWidth="10" defaultRowHeight="16" x14ac:dyDescent="0.2"/>
  <cols>
    <col min="1" max="1" width="54.83203125" customWidth="1"/>
    <col min="2" max="2" width="20.6640625" customWidth="1"/>
    <col min="3" max="3" width="17.6640625" customWidth="1"/>
    <col min="4" max="4" width="13.83203125" customWidth="1"/>
    <col min="5" max="5" width="18.5" customWidth="1"/>
  </cols>
  <sheetData>
    <row r="1" spans="1:5" ht="21" x14ac:dyDescent="0.25">
      <c r="A1" s="2" t="s">
        <v>2</v>
      </c>
      <c r="B1" s="3" t="s">
        <v>3</v>
      </c>
      <c r="C1" s="3" t="s">
        <v>3</v>
      </c>
      <c r="D1" s="1" t="s">
        <v>6</v>
      </c>
      <c r="E1" s="12" t="s">
        <v>7</v>
      </c>
    </row>
    <row r="2" spans="1:5" ht="21" x14ac:dyDescent="0.25">
      <c r="A2" s="16" t="s">
        <v>0</v>
      </c>
      <c r="B2" s="4" t="s">
        <v>4</v>
      </c>
      <c r="C2" s="7" t="s">
        <v>5</v>
      </c>
      <c r="E2" s="13"/>
    </row>
    <row r="3" spans="1:5" ht="21" x14ac:dyDescent="0.25">
      <c r="A3" s="17" t="s">
        <v>8</v>
      </c>
      <c r="B3" s="5">
        <v>32657</v>
      </c>
      <c r="C3" s="8">
        <v>408</v>
      </c>
      <c r="D3" s="10">
        <f>C3/B3</f>
        <v>1.2493492972410203E-2</v>
      </c>
      <c r="E3" s="13" t="s">
        <v>1</v>
      </c>
    </row>
    <row r="4" spans="1:5" ht="21" x14ac:dyDescent="0.25">
      <c r="A4" s="17" t="s">
        <v>9</v>
      </c>
      <c r="B4" s="5">
        <v>42398</v>
      </c>
      <c r="C4" s="8">
        <v>291</v>
      </c>
      <c r="D4" s="10">
        <f>C4/B4</f>
        <v>6.8635312986461625E-3</v>
      </c>
      <c r="E4" s="13" t="s">
        <v>1</v>
      </c>
    </row>
    <row r="5" spans="1:5" ht="21" x14ac:dyDescent="0.25">
      <c r="A5" s="17" t="s">
        <v>15</v>
      </c>
      <c r="B5" s="5">
        <v>10715</v>
      </c>
      <c r="C5" s="8">
        <v>134</v>
      </c>
      <c r="D5" s="10">
        <f>C5/B5</f>
        <v>1.2505832944470368E-2</v>
      </c>
      <c r="E5" s="13" t="s">
        <v>1</v>
      </c>
    </row>
    <row r="6" spans="1:5" ht="21" x14ac:dyDescent="0.25">
      <c r="A6" s="17" t="s">
        <v>13</v>
      </c>
      <c r="B6" s="5">
        <v>11817</v>
      </c>
      <c r="C6" s="8">
        <v>94</v>
      </c>
      <c r="D6" s="10">
        <f>C6/B6</f>
        <v>7.954641618007954E-3</v>
      </c>
      <c r="E6" s="13" t="s">
        <v>1</v>
      </c>
    </row>
    <row r="7" spans="1:5" ht="21" x14ac:dyDescent="0.25">
      <c r="A7" s="17" t="s">
        <v>10</v>
      </c>
      <c r="B7" s="5">
        <v>4830</v>
      </c>
      <c r="C7" s="8">
        <v>92</v>
      </c>
      <c r="D7" s="10">
        <f>C7/B7</f>
        <v>1.9047619047619049E-2</v>
      </c>
      <c r="E7" s="13" t="s">
        <v>1</v>
      </c>
    </row>
    <row r="8" spans="1:5" ht="21" x14ac:dyDescent="0.25">
      <c r="A8" s="18" t="s">
        <v>14</v>
      </c>
      <c r="B8" s="5">
        <v>6198</v>
      </c>
      <c r="C8" s="8">
        <v>34</v>
      </c>
      <c r="D8" s="10">
        <f>C8/B8</f>
        <v>5.4856405292029687E-3</v>
      </c>
      <c r="E8" s="13" t="s">
        <v>1</v>
      </c>
    </row>
    <row r="9" spans="1:5" ht="21" x14ac:dyDescent="0.25">
      <c r="A9" s="17" t="s">
        <v>11</v>
      </c>
      <c r="B9" s="5">
        <v>5227</v>
      </c>
      <c r="C9" s="8">
        <v>23</v>
      </c>
      <c r="D9" s="10">
        <f>C9/B9</f>
        <v>4.4002295771953318E-3</v>
      </c>
      <c r="E9" s="13" t="s">
        <v>1</v>
      </c>
    </row>
    <row r="10" spans="1:5" ht="21" x14ac:dyDescent="0.25">
      <c r="A10" s="17" t="s">
        <v>17</v>
      </c>
      <c r="B10" s="5">
        <v>8078</v>
      </c>
      <c r="C10" s="8">
        <v>18</v>
      </c>
      <c r="D10" s="10">
        <f>C10/B10</f>
        <v>2.2282743253280515E-3</v>
      </c>
      <c r="E10" s="13" t="s">
        <v>1</v>
      </c>
    </row>
    <row r="11" spans="1:5" ht="21" x14ac:dyDescent="0.25">
      <c r="A11" s="17" t="s">
        <v>12</v>
      </c>
      <c r="B11" s="5">
        <v>1258</v>
      </c>
      <c r="C11" s="8">
        <v>12</v>
      </c>
      <c r="D11" s="10">
        <f>C11/B11</f>
        <v>9.538950715421303E-3</v>
      </c>
      <c r="E11" s="13" t="s">
        <v>1</v>
      </c>
    </row>
    <row r="12" spans="1:5" ht="21" x14ac:dyDescent="0.25">
      <c r="A12" s="17" t="s">
        <v>16</v>
      </c>
      <c r="B12" s="5">
        <v>2003</v>
      </c>
      <c r="C12" s="8">
        <v>9</v>
      </c>
      <c r="D12" s="10">
        <f>C12/B12</f>
        <v>4.4932601098352475E-3</v>
      </c>
      <c r="E12" s="13" t="s">
        <v>1</v>
      </c>
    </row>
    <row r="13" spans="1:5" ht="21" x14ac:dyDescent="0.25">
      <c r="A13" s="17" t="s">
        <v>18</v>
      </c>
      <c r="B13" s="5">
        <v>4486</v>
      </c>
      <c r="C13" s="8">
        <v>9</v>
      </c>
      <c r="D13" s="10">
        <f>C13/B13</f>
        <v>2.0062416406598305E-3</v>
      </c>
      <c r="E13" s="13" t="s">
        <v>1</v>
      </c>
    </row>
    <row r="14" spans="1:5" ht="21" x14ac:dyDescent="0.25">
      <c r="A14" s="18" t="s">
        <v>20</v>
      </c>
      <c r="B14" s="6">
        <v>702</v>
      </c>
      <c r="C14" s="9">
        <v>5</v>
      </c>
      <c r="D14" s="10">
        <f>C14/B14</f>
        <v>7.1225071225071226E-3</v>
      </c>
      <c r="E14" s="14" t="s">
        <v>1</v>
      </c>
    </row>
    <row r="15" spans="1:5" ht="21" x14ac:dyDescent="0.25">
      <c r="A15" s="17" t="s">
        <v>19</v>
      </c>
      <c r="B15" s="6">
        <v>308</v>
      </c>
      <c r="C15" s="9">
        <v>3</v>
      </c>
      <c r="D15" s="10">
        <f>C15/B15</f>
        <v>9.74025974025974E-3</v>
      </c>
      <c r="E15" s="14" t="s">
        <v>1</v>
      </c>
    </row>
    <row r="16" spans="1:5" ht="21" x14ac:dyDescent="0.25">
      <c r="A16" s="17" t="s">
        <v>21</v>
      </c>
      <c r="B16" s="6">
        <v>793</v>
      </c>
      <c r="C16" s="9">
        <v>0</v>
      </c>
      <c r="D16" s="10">
        <f>C16/B16</f>
        <v>0</v>
      </c>
      <c r="E16" s="14" t="s">
        <v>1</v>
      </c>
    </row>
    <row r="17" spans="1:5" ht="21" x14ac:dyDescent="0.25">
      <c r="A17" s="15"/>
      <c r="B17" s="19">
        <f>AVERAGE(B3:B16)</f>
        <v>9390.7142857142862</v>
      </c>
      <c r="C17" s="20">
        <f>AVERAGE(C3:C16)</f>
        <v>80.857142857142861</v>
      </c>
      <c r="D17" s="11">
        <f>AVERAGE(D3:D16)</f>
        <v>7.4200344029688092E-3</v>
      </c>
      <c r="E17" s="14"/>
    </row>
  </sheetData>
  <sortState xmlns:xlrd2="http://schemas.microsoft.com/office/spreadsheetml/2017/richdata2" ref="A3:E16">
    <sortCondition descending="1" ref="C3:C16"/>
  </sortState>
  <hyperlinks>
    <hyperlink ref="A2" r:id="rId1" xr:uid="{84CCDB68-7ED9-524A-A26E-C74CF18C43FC}"/>
    <hyperlink ref="A3" r:id="rId2" xr:uid="{21616450-1B55-864B-A36C-6EAE4EE8D6D0}"/>
    <hyperlink ref="A4" r:id="rId3" xr:uid="{E4A5FC0A-05A8-0B4E-82BF-E88CF4CFBC14}"/>
    <hyperlink ref="A7" r:id="rId4" xr:uid="{D5299187-97D3-434D-BC84-6E74FAB7C00C}"/>
    <hyperlink ref="A9" r:id="rId5" xr:uid="{2FE29DBE-D264-A44C-9344-D58BA6CF3068}"/>
    <hyperlink ref="A11" r:id="rId6" xr:uid="{B39B7E98-C45F-774B-819C-9B199B9B36FC}"/>
    <hyperlink ref="A6" r:id="rId7" xr:uid="{BC7DA878-612B-5942-8153-4805F5FB40AE}"/>
    <hyperlink ref="A8" r:id="rId8" xr:uid="{868E7321-6EE6-AD48-87B5-45B749FD55D7}"/>
    <hyperlink ref="A5" r:id="rId9" xr:uid="{D183D316-834B-C14F-9A26-DA167062A1D4}"/>
    <hyperlink ref="A12" r:id="rId10" xr:uid="{A30AE758-8302-C54C-90FC-E22CF21E6A90}"/>
    <hyperlink ref="A10" r:id="rId11" xr:uid="{44F31524-0FEA-DB4C-9698-B5D33006B91D}"/>
    <hyperlink ref="A13" r:id="rId12" xr:uid="{7BF1A0B2-EABF-E747-8F96-0E61C6AEE508}"/>
    <hyperlink ref="A15" r:id="rId13" display="SNCF Francilien" xr:uid="{288AB471-004C-F542-8D89-7129E90C88C2}"/>
    <hyperlink ref="A14" r:id="rId14" xr:uid="{4C1F1B07-AC4B-0D4B-805A-AAE9EED77EA9}"/>
    <hyperlink ref="A16" r:id="rId15" xr:uid="{3DB0E757-324C-2A4A-813A-617312E766F2}"/>
  </hyperlinks>
  <pageMargins left="0.7" right="0.7" top="0.75" bottom="0.75" header="0.3" footer="0.3"/>
  <pageSetup paperSize="9" orientation="portrait" horizontalDpi="0" verticalDpi="0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Trasports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Alain Bamberger</cp:lastModifiedBy>
  <dcterms:created xsi:type="dcterms:W3CDTF">2020-12-10T10:22:56Z</dcterms:created>
  <dcterms:modified xsi:type="dcterms:W3CDTF">2020-12-21T13:37:38Z</dcterms:modified>
</cp:coreProperties>
</file>