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823A961E-9306-4D47-8EE7-E95D2B67FE6C}" xr6:coauthVersionLast="45" xr6:coauthVersionMax="45" xr10:uidLastSave="{00000000-0000-0000-0000-000000000000}"/>
  <bookViews>
    <workbookView xWindow="2780" yWindow="3460" windowWidth="28080" windowHeight="15880" xr2:uid="{FEC2289F-5442-BD44-AAF6-F5F23F97A89E}"/>
  </bookViews>
  <sheets>
    <sheet name="Services-environnement" sheetId="1" r:id="rId1"/>
    <sheet name="Feuil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C15" i="1"/>
  <c r="D15" i="1"/>
  <c r="B39" i="1"/>
  <c r="C39" i="1"/>
  <c r="D39" i="1"/>
  <c r="D32" i="1"/>
  <c r="D38" i="1"/>
  <c r="D20" i="1"/>
  <c r="D29" i="1"/>
  <c r="D28" i="1"/>
  <c r="D37" i="1"/>
  <c r="D27" i="1"/>
  <c r="D36" i="1"/>
  <c r="D35" i="1"/>
  <c r="D34" i="1"/>
  <c r="D18" i="1"/>
  <c r="D26" i="1"/>
  <c r="D33" i="1"/>
  <c r="D31" i="1"/>
  <c r="D30" i="1"/>
  <c r="D21" i="1"/>
  <c r="D19" i="1"/>
  <c r="D23" i="1"/>
  <c r="D22" i="1"/>
  <c r="D17" i="1"/>
  <c r="D24" i="1"/>
  <c r="D25" i="1"/>
  <c r="D14" i="1" l="1"/>
  <c r="D13" i="1"/>
  <c r="D12" i="1"/>
  <c r="D10" i="1"/>
  <c r="D9" i="1"/>
  <c r="D6" i="1"/>
  <c r="D11" i="1"/>
  <c r="D7" i="1"/>
  <c r="D8" i="1"/>
  <c r="D3" i="1"/>
  <c r="D4" i="1"/>
  <c r="D5" i="1"/>
</calcChain>
</file>

<file path=xl/sharedStrings.xml><?xml version="1.0" encoding="utf-8"?>
<sst xmlns="http://schemas.openxmlformats.org/spreadsheetml/2006/main" count="79" uniqueCount="47">
  <si>
    <t>5001 et plus</t>
  </si>
  <si>
    <t>France</t>
  </si>
  <si>
    <t>Entreprises + Liens page profils LinkedIn</t>
  </si>
  <si>
    <t>Employés</t>
  </si>
  <si>
    <t>Profls LikedIn</t>
  </si>
  <si>
    <t>Profils PhD</t>
  </si>
  <si>
    <t>Ratio PhD</t>
  </si>
  <si>
    <t>Siège Social</t>
  </si>
  <si>
    <t>Bureau Veritas Group</t>
  </si>
  <si>
    <t>Veolia</t>
  </si>
  <si>
    <t>SUEZ</t>
  </si>
  <si>
    <t>SUEZ France</t>
  </si>
  <si>
    <t>Apave</t>
  </si>
  <si>
    <t>Veolia France</t>
  </si>
  <si>
    <t>SOCOTEC</t>
  </si>
  <si>
    <t>SAUR</t>
  </si>
  <si>
    <t>SADE</t>
  </si>
  <si>
    <t>PAPREC GROUP</t>
  </si>
  <si>
    <t>DERICHEBOURG Multiservices</t>
  </si>
  <si>
    <t>Groupe Challancin</t>
  </si>
  <si>
    <t>1001 à 5000</t>
  </si>
  <si>
    <t>idverde</t>
  </si>
  <si>
    <t>SPIE nucléaire</t>
  </si>
  <si>
    <t>BRGM</t>
  </si>
  <si>
    <t>SUEZ - Consulting &amp; Engineering Unit</t>
  </si>
  <si>
    <t>DEKRA Industrial</t>
  </si>
  <si>
    <t>Ginger (CEBTP &amp; BURGEAP &amp; DELEO)</t>
  </si>
  <si>
    <t>Sarp Industries</t>
  </si>
  <si>
    <t>Veolia Industries Global Solutions</t>
  </si>
  <si>
    <t>Rentokil Initial France</t>
  </si>
  <si>
    <t>COVED</t>
  </si>
  <si>
    <t>PROXISERVE</t>
  </si>
  <si>
    <t>DHI</t>
  </si>
  <si>
    <t>Danemark</t>
  </si>
  <si>
    <t>SEPUR</t>
  </si>
  <si>
    <t>SERFIM</t>
  </si>
  <si>
    <t>Groupe Brangeon</t>
  </si>
  <si>
    <t>Culligan International</t>
  </si>
  <si>
    <t>Etats-Unis</t>
  </si>
  <si>
    <t>Eaux de Marseille</t>
  </si>
  <si>
    <t>GROUPE PIZZORNO ENVIRONNEMENT</t>
  </si>
  <si>
    <t>SULO Group</t>
  </si>
  <si>
    <t>Freudenberg Filtration Technologies</t>
  </si>
  <si>
    <t>Allemagne</t>
  </si>
  <si>
    <t>DeCA Propreté</t>
  </si>
  <si>
    <t>Safetykleen</t>
  </si>
  <si>
    <t>Moyenne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</si>
</sst>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u/>
      <sz val="16"/>
      <color theme="4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4" fillId="5" borderId="1" xfId="0" applyFont="1" applyFill="1" applyBorder="1" applyAlignment="1">
      <alignment horizontal="left" indent="1"/>
    </xf>
    <xf numFmtId="0" fontId="4" fillId="5" borderId="1" xfId="0" applyFont="1" applyFill="1" applyBorder="1"/>
    <xf numFmtId="0" fontId="2" fillId="5" borderId="1" xfId="0" applyFont="1" applyFill="1" applyBorder="1"/>
    <xf numFmtId="0" fontId="4" fillId="6" borderId="1" xfId="0" applyFont="1" applyFill="1" applyBorder="1" applyAlignment="1">
      <alignment horizontal="center"/>
    </xf>
    <xf numFmtId="0" fontId="4" fillId="7" borderId="1" xfId="0" applyFont="1" applyFill="1" applyBorder="1"/>
    <xf numFmtId="0" fontId="2" fillId="7" borderId="1" xfId="0" applyFont="1" applyFill="1" applyBorder="1"/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9" borderId="1" xfId="0" applyFont="1" applyFill="1" applyBorder="1"/>
    <xf numFmtId="0" fontId="2" fillId="9" borderId="1" xfId="0" applyFont="1" applyFill="1" applyBorder="1"/>
    <xf numFmtId="0" fontId="5" fillId="2" borderId="1" xfId="1" applyFont="1" applyFill="1" applyBorder="1"/>
    <xf numFmtId="0" fontId="3" fillId="2" borderId="1" xfId="1" applyFont="1" applyFill="1" applyBorder="1" applyAlignment="1">
      <alignment horizontal="left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2" borderId="1" xfId="1" applyFont="1" applyFill="1" applyBorder="1" applyAlignment="1"/>
    <xf numFmtId="1" fontId="2" fillId="5" borderId="1" xfId="0" applyNumberFormat="1" applyFont="1" applyFill="1" applyBorder="1"/>
    <xf numFmtId="1" fontId="2" fillId="7" borderId="1" xfId="0" applyNumberFormat="1" applyFont="1" applyFill="1" applyBorder="1"/>
    <xf numFmtId="0" fontId="7" fillId="2" borderId="1" xfId="1" applyFont="1" applyFill="1" applyBorder="1" applyAlignment="1">
      <alignment horizontal="right"/>
    </xf>
    <xf numFmtId="0" fontId="3" fillId="0" borderId="0" xfId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10" fillId="8" borderId="0" xfId="0" applyFont="1" applyFill="1" applyAlignment="1">
      <alignment horizontal="center"/>
    </xf>
    <xf numFmtId="0" fontId="3" fillId="10" borderId="1" xfId="1" applyFont="1" applyFill="1" applyBorder="1" applyAlignment="1">
      <alignment horizontal="center"/>
    </xf>
    <xf numFmtId="1" fontId="4" fillId="5" borderId="1" xfId="0" applyNumberFormat="1" applyFont="1" applyFill="1" applyBorder="1"/>
    <xf numFmtId="1" fontId="4" fillId="7" borderId="1" xfId="0" applyNumberFormat="1" applyFont="1" applyFill="1" applyBorder="1"/>
    <xf numFmtId="0" fontId="4" fillId="2" borderId="1" xfId="1" applyFont="1" applyFill="1" applyBorder="1" applyAlignment="1">
      <alignment horizontal="righ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353084</xdr:colOff>
      <xdr:row>2</xdr:row>
      <xdr:rowOff>137937</xdr:rowOff>
    </xdr:from>
    <xdr:ext cx="6479516" cy="3747131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AEF9A2F8-430C-3C44-9510-5425CC4ED3C3}"/>
            </a:ext>
          </a:extLst>
        </xdr:cNvPr>
        <xdr:cNvSpPr txBox="1"/>
      </xdr:nvSpPr>
      <xdr:spPr>
        <a:xfrm>
          <a:off x="15821684" y="671337"/>
          <a:ext cx="6479516" cy="3747131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fr-FR" sz="1600" b="1" baseline="0"/>
        </a:p>
        <a:p>
          <a:pPr algn="ctr"/>
          <a:r>
            <a:rPr lang="fr-FR" sz="2000" b="1" baseline="0"/>
            <a:t>Services pourl l'environnement</a:t>
          </a:r>
        </a:p>
        <a:p>
          <a:pPr algn="l"/>
          <a:endParaRPr lang="fr-FR" sz="2000" b="1" baseline="0"/>
        </a:p>
        <a:p>
          <a:pPr algn="l"/>
          <a:r>
            <a:rPr lang="fr-FR" sz="2000" b="0" baseline="0"/>
            <a:t>Entreprises indiquant la France parmi leurs localisations</a:t>
          </a:r>
        </a:p>
        <a:p>
          <a:pPr algn="l"/>
          <a:r>
            <a:rPr lang="fr-FR" sz="2000" b="0" baseline="0"/>
            <a:t>On précise la localisation du siège social.</a:t>
          </a:r>
        </a:p>
        <a:p>
          <a:pPr algn="l"/>
          <a:r>
            <a:rPr lang="fr-FR" sz="2000" b="0" baseline="0"/>
            <a:t>Cette première liste concerne les entreprises avec plus de 5000 employés.</a:t>
          </a:r>
        </a:p>
        <a:p>
          <a:pPr algn="l"/>
          <a:r>
            <a:rPr lang="fr-FR" sz="2000" b="0" baseline="0"/>
            <a:t>La colonne B donne le nombre d'employés publiant un profil LinkedIn</a:t>
          </a:r>
        </a:p>
        <a:p>
          <a:pPr algn="l"/>
          <a:endParaRPr lang="fr-FR" sz="2000" b="1" baseline="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000" b="0" i="1"/>
            <a:t>Données</a:t>
          </a:r>
          <a:r>
            <a:rPr lang="fr-FR" sz="2000" b="0" i="1" baseline="0"/>
            <a:t> relevées au 13 décembre 2020</a:t>
          </a:r>
        </a:p>
        <a:p>
          <a:pPr algn="l"/>
          <a:endParaRPr lang="fr-FR" sz="2000" b="1" baseline="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inkedin.com/company/challancin-nettoyage/people/?keywords=PhD%20OR%20Ph.D%20OR%20Docteur%20OR%20Doctorat" TargetMode="External"/><Relationship Id="rId18" Type="http://schemas.openxmlformats.org/officeDocument/2006/relationships/hyperlink" Target="https://www.linkedin.com/company/suez-consulting-engineering-unit/people/?keywords=PhD%20OR%20Ph.D%20OR%20Docteur%20OR%20Doctorat" TargetMode="External"/><Relationship Id="rId26" Type="http://schemas.openxmlformats.org/officeDocument/2006/relationships/hyperlink" Target="https://www.linkedin.com/company/dhi/people/?keywords=PhD%20OR%20Ph.D%20OR%20Docteur%20OR%20Doctorat" TargetMode="External"/><Relationship Id="rId21" Type="http://schemas.openxmlformats.org/officeDocument/2006/relationships/hyperlink" Target="https://www.linkedin.com/company/sarp-industries/people/?keywords=PhD%20OR%20Ph.D%20OR%20Docteur%20OR%20Doctorat" TargetMode="External"/><Relationship Id="rId34" Type="http://schemas.openxmlformats.org/officeDocument/2006/relationships/hyperlink" Target="https://www.linkedin.com/company/freudenberg-filtration-technologies/people/?keywords=PhD%20OR%20Ph.D%20OR%20Docteur%20OR%20Doctorat%20OR%20Dr." TargetMode="External"/><Relationship Id="rId7" Type="http://schemas.openxmlformats.org/officeDocument/2006/relationships/hyperlink" Target="https://www.linkedin.com/company/veolia-france/people/?keywords=PhD%20OR%20Ph.D%20OR%20Docteur%20OR%20Doctorat" TargetMode="External"/><Relationship Id="rId12" Type="http://schemas.openxmlformats.org/officeDocument/2006/relationships/hyperlink" Target="https://www.linkedin.com/company/derichebourg-multiservices/people/?keywords=PhD%20OR%20Ph.D%20OR%20Docteur%20OR%20Doctorat" TargetMode="External"/><Relationship Id="rId17" Type="http://schemas.openxmlformats.org/officeDocument/2006/relationships/hyperlink" Target="https://www.linkedin.com/company/brgm/people/?keywords=PhD%20OR%20Ph.D%20OR%20Docteur%20OR%20Doctorat" TargetMode="External"/><Relationship Id="rId25" Type="http://schemas.openxmlformats.org/officeDocument/2006/relationships/hyperlink" Target="https://www.linkedin.com/company/proxiserve/people/?keywords=PhD%20OR%20Ph.D%20OR%20Docteur%20OR%20Doctorat" TargetMode="External"/><Relationship Id="rId33" Type="http://schemas.openxmlformats.org/officeDocument/2006/relationships/hyperlink" Target="https://www.linkedin.com/company/sulo-group/people/?keywords=PhD%20OR%20Ph.D%20OR%20Docteur%20OR%20Doctorat" TargetMode="External"/><Relationship Id="rId2" Type="http://schemas.openxmlformats.org/officeDocument/2006/relationships/hyperlink" Target="https://www.linkedin.com/company/bureau-veritas-group/people/?keywords=PhD%20OR%20Ph.D%20OR%20Docteur%20OR%20Doctorat" TargetMode="External"/><Relationship Id="rId16" Type="http://schemas.openxmlformats.org/officeDocument/2006/relationships/hyperlink" Target="https://www.linkedin.com/company/spie-nucleaire/people/?keywords=PhD%20OR%20Ph.D%20OR%20Docteur%20OR%20Doctorat" TargetMode="External"/><Relationship Id="rId20" Type="http://schemas.openxmlformats.org/officeDocument/2006/relationships/hyperlink" Target="https://www.linkedin.com/company/groupeginger/people/?keywords=PhD%20OR%20Ph.D%20OR%20Docteur%20OR%20Doctorat" TargetMode="External"/><Relationship Id="rId29" Type="http://schemas.openxmlformats.org/officeDocument/2006/relationships/hyperlink" Target="https://www.linkedin.com/company/groupe-brangeon/people/?keywords=PhD%20OR%20Ph.D%20OR%20Docteur%20OR%20Doctorat" TargetMode="External"/><Relationship Id="rId1" Type="http://schemas.openxmlformats.org/officeDocument/2006/relationships/hyperlink" Target="https://www.linkedin.com/search/results/companies/?companyHqGeo=%5B%22105015875%22%5D&amp;companySize=%5B%22H%22%2C%22I%22%5D&amp;industry=%5B%2286%22%5D&amp;keywords=&amp;origin=FACETED_SEARCH" TargetMode="External"/><Relationship Id="rId6" Type="http://schemas.openxmlformats.org/officeDocument/2006/relationships/hyperlink" Target="https://www.linkedin.com/company/apave/people/?keywords=PhD%20OR%20Ph.D%20OR%20Docteur%20OR%20Doctorat" TargetMode="External"/><Relationship Id="rId11" Type="http://schemas.openxmlformats.org/officeDocument/2006/relationships/hyperlink" Target="https://www.linkedin.com/company/paprec/people/?keywords=PhD%20OR%20Ph.D%20OR%20Docteur%20OR%20Doctorat" TargetMode="External"/><Relationship Id="rId24" Type="http://schemas.openxmlformats.org/officeDocument/2006/relationships/hyperlink" Target="https://www.linkedin.com/company/coved/people/?keywords=PhD%20OR%20Ph.D%20OR%20Docteur%20OR%20Doctorat" TargetMode="External"/><Relationship Id="rId32" Type="http://schemas.openxmlformats.org/officeDocument/2006/relationships/hyperlink" Target="https://www.linkedin.com/company/groupe-pizzorno-environnement/people/?keywords=PhD%20OR%20Ph.D%20OR%20Docteur%20OR%20Doctorat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https://www.linkedin.com/company/suez-france/people/?keywords=PhD%20OR%20Ph.D%20OR%20Docteur%20OR%20Doctorat" TargetMode="External"/><Relationship Id="rId15" Type="http://schemas.openxmlformats.org/officeDocument/2006/relationships/hyperlink" Target="https://www.linkedin.com/company/id-verde/people/?keywords=PhD%20OR%20Ph.D%20OR%20Docteur%20OR%20Doctorat" TargetMode="External"/><Relationship Id="rId23" Type="http://schemas.openxmlformats.org/officeDocument/2006/relationships/hyperlink" Target="https://www.linkedin.com/company/rentokil-initial-france/people/?keywords=PhD%20OR%20Ph.D%20OR%20Docteur%20OR%20Doctorat" TargetMode="External"/><Relationship Id="rId28" Type="http://schemas.openxmlformats.org/officeDocument/2006/relationships/hyperlink" Target="https://www.linkedin.com/company/serfim/people/?keywords=PhD%20OR%20Ph.D%20OR%20Docteur%20OR%20Doctorat" TargetMode="External"/><Relationship Id="rId36" Type="http://schemas.openxmlformats.org/officeDocument/2006/relationships/hyperlink" Target="https://www.linkedin.com/company/safetykleen/people/?keywords=PhD%20OR%20Ph.D%20OR%20Docteur%20OR%20Doctorat" TargetMode="External"/><Relationship Id="rId10" Type="http://schemas.openxmlformats.org/officeDocument/2006/relationships/hyperlink" Target="https://www.linkedin.com/company/sade/people/?keywords=PhD%20OR%20Ph.D%20OR%20Docteur%20OR%20Doctorat" TargetMode="External"/><Relationship Id="rId19" Type="http://schemas.openxmlformats.org/officeDocument/2006/relationships/hyperlink" Target="https://www.linkedin.com/company/dekra-industrial/people/?keywords=PhD%20OR%20Ph.D%20OR%20Docteur%20OR%20Doctorat" TargetMode="External"/><Relationship Id="rId31" Type="http://schemas.openxmlformats.org/officeDocument/2006/relationships/hyperlink" Target="https://www.linkedin.com/company/eauxdemarseille/people/?keywords=PhD%20OR%20Ph.D%20OR%20Docteur%20OR%20Doctorat" TargetMode="External"/><Relationship Id="rId4" Type="http://schemas.openxmlformats.org/officeDocument/2006/relationships/hyperlink" Target="https://www.linkedin.com/company/suez/people/?keywords=PhD%20OR%20Ph.D%20OR%20Docteur%20OR%20Doctorat" TargetMode="External"/><Relationship Id="rId9" Type="http://schemas.openxmlformats.org/officeDocument/2006/relationships/hyperlink" Target="https://www.linkedin.com/company/saur/people/?keywords=PhD%20OR%20Ph.D%20OR%20Docteur%20OR%20Doctorat" TargetMode="External"/><Relationship Id="rId14" Type="http://schemas.openxmlformats.org/officeDocument/2006/relationships/hyperlink" Target="https://www.linkedin.com/search/results/companies/?companyHqGeo=%5B%22105015875%22%5D&amp;companySize=%5B%22G%22%5D&amp;industry=%5B%2286%22%5D&amp;keywords=&amp;origin=FACETED_SEARCH" TargetMode="External"/><Relationship Id="rId22" Type="http://schemas.openxmlformats.org/officeDocument/2006/relationships/hyperlink" Target="https://www.linkedin.com/company/veolia-industries-global-solutions/people/?keywords=PhD%20OR%20Ph.D%20OR%20Docteur%20OR%20Doctorat" TargetMode="External"/><Relationship Id="rId27" Type="http://schemas.openxmlformats.org/officeDocument/2006/relationships/hyperlink" Target="https://www.linkedin.com/company/sepur/people/?keywords=PhD%20OR%20Ph.D%20OR%20Docteur%20OR%20Doctorat" TargetMode="External"/><Relationship Id="rId30" Type="http://schemas.openxmlformats.org/officeDocument/2006/relationships/hyperlink" Target="https://www.linkedin.com/company/culligan-international-company/people/?keywords=PhD%20OR%20Ph.D%20OR%20Docteur%20OR%20Doctorat" TargetMode="External"/><Relationship Id="rId35" Type="http://schemas.openxmlformats.org/officeDocument/2006/relationships/hyperlink" Target="https://www.linkedin.com/company/deca-propret%C3%A9/people/?keywords=PhD%20OR%20Ph.D%20OR%20Docteur%20OR%20Doctorat" TargetMode="External"/><Relationship Id="rId8" Type="http://schemas.openxmlformats.org/officeDocument/2006/relationships/hyperlink" Target="https://www.linkedin.com/company/socotec/people/?keywords=PhD%20OR%20Ph.D%20OR%20Docteur%20OR%20Doctorat" TargetMode="External"/><Relationship Id="rId3" Type="http://schemas.openxmlformats.org/officeDocument/2006/relationships/hyperlink" Target="https://www.linkedin.com/company/veolia-environnement/people/?keywords=PhD%20OR%20Ph.D%20OR%20Docteur%20OR%20Doctor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D6EF6-163D-5A4B-8866-0432B765C66B}">
  <dimension ref="A1:E42"/>
  <sheetViews>
    <sheetView tabSelected="1" topLeftCell="A16" zoomScale="101" workbookViewId="0">
      <selection activeCell="A17" sqref="A17:A32"/>
    </sheetView>
  </sheetViews>
  <sheetFormatPr baseColWidth="10" defaultRowHeight="16" x14ac:dyDescent="0.2"/>
  <cols>
    <col min="1" max="1" width="64.33203125" customWidth="1"/>
    <col min="2" max="2" width="20.6640625" customWidth="1"/>
    <col min="3" max="3" width="17.6640625" customWidth="1"/>
    <col min="4" max="4" width="15.83203125" customWidth="1"/>
    <col min="5" max="5" width="20" customWidth="1"/>
  </cols>
  <sheetData>
    <row r="1" spans="1:5" ht="26" x14ac:dyDescent="0.3">
      <c r="A1" s="20" t="s">
        <v>2</v>
      </c>
      <c r="B1" s="21" t="s">
        <v>3</v>
      </c>
      <c r="C1" s="21" t="s">
        <v>3</v>
      </c>
      <c r="D1" s="22" t="s">
        <v>6</v>
      </c>
      <c r="E1" s="23" t="s">
        <v>7</v>
      </c>
    </row>
    <row r="2" spans="1:5" ht="21" x14ac:dyDescent="0.25">
      <c r="A2" s="19" t="s">
        <v>0</v>
      </c>
      <c r="B2" s="1" t="s">
        <v>4</v>
      </c>
      <c r="C2" s="4" t="s">
        <v>5</v>
      </c>
      <c r="E2" s="9"/>
    </row>
    <row r="3" spans="1:5" ht="21" x14ac:dyDescent="0.25">
      <c r="A3" s="12" t="s">
        <v>10</v>
      </c>
      <c r="B3" s="2">
        <v>27702</v>
      </c>
      <c r="C3" s="5">
        <v>391</v>
      </c>
      <c r="D3" s="7">
        <f>C3/B3</f>
        <v>1.4114504367915674E-2</v>
      </c>
      <c r="E3" s="9" t="s">
        <v>1</v>
      </c>
    </row>
    <row r="4" spans="1:5" ht="21" x14ac:dyDescent="0.25">
      <c r="A4" s="12" t="s">
        <v>9</v>
      </c>
      <c r="B4" s="2">
        <v>38318</v>
      </c>
      <c r="C4" s="5">
        <v>302</v>
      </c>
      <c r="D4" s="7">
        <f>C4/B4</f>
        <v>7.8814134349391926E-3</v>
      </c>
      <c r="E4" s="9" t="s">
        <v>1</v>
      </c>
    </row>
    <row r="5" spans="1:5" ht="21" x14ac:dyDescent="0.25">
      <c r="A5" s="15" t="s">
        <v>8</v>
      </c>
      <c r="B5" s="2">
        <v>33729</v>
      </c>
      <c r="C5" s="5">
        <v>293</v>
      </c>
      <c r="D5" s="7">
        <f>C5/B5</f>
        <v>8.6868866554003967E-3</v>
      </c>
      <c r="E5" s="9" t="s">
        <v>1</v>
      </c>
    </row>
    <row r="6" spans="1:5" ht="21" x14ac:dyDescent="0.25">
      <c r="A6" s="12" t="s">
        <v>14</v>
      </c>
      <c r="B6" s="2">
        <v>4354</v>
      </c>
      <c r="C6" s="5">
        <v>37</v>
      </c>
      <c r="D6" s="7">
        <f>C6/B6</f>
        <v>8.4979329352319714E-3</v>
      </c>
      <c r="E6" s="9" t="s">
        <v>1</v>
      </c>
    </row>
    <row r="7" spans="1:5" ht="21" x14ac:dyDescent="0.25">
      <c r="A7" s="12" t="s">
        <v>12</v>
      </c>
      <c r="B7" s="2">
        <v>4757</v>
      </c>
      <c r="C7" s="5">
        <v>28</v>
      </c>
      <c r="D7" s="7">
        <f>C7/B7</f>
        <v>5.8860626445238597E-3</v>
      </c>
      <c r="E7" s="9" t="s">
        <v>1</v>
      </c>
    </row>
    <row r="8" spans="1:5" ht="21" x14ac:dyDescent="0.25">
      <c r="A8" s="15" t="s">
        <v>11</v>
      </c>
      <c r="B8" s="2">
        <v>4494</v>
      </c>
      <c r="C8" s="5">
        <v>25</v>
      </c>
      <c r="D8" s="7">
        <f>C8/B8</f>
        <v>5.5629728526924785E-3</v>
      </c>
      <c r="E8" s="9" t="s">
        <v>1</v>
      </c>
    </row>
    <row r="9" spans="1:5" ht="21" x14ac:dyDescent="0.25">
      <c r="A9" s="15" t="s">
        <v>15</v>
      </c>
      <c r="B9" s="2">
        <v>2564</v>
      </c>
      <c r="C9" s="5">
        <v>18</v>
      </c>
      <c r="D9" s="7">
        <f>C9/B9</f>
        <v>7.0202808112324495E-3</v>
      </c>
      <c r="E9" s="9" t="s">
        <v>1</v>
      </c>
    </row>
    <row r="10" spans="1:5" ht="21" x14ac:dyDescent="0.25">
      <c r="A10" s="12" t="s">
        <v>16</v>
      </c>
      <c r="B10" s="2">
        <v>2267</v>
      </c>
      <c r="C10" s="5">
        <v>14</v>
      </c>
      <c r="D10" s="7">
        <f>C10/B10</f>
        <v>6.1755624172915745E-3</v>
      </c>
      <c r="E10" s="9" t="s">
        <v>1</v>
      </c>
    </row>
    <row r="11" spans="1:5" ht="21" x14ac:dyDescent="0.25">
      <c r="A11" s="12" t="s">
        <v>13</v>
      </c>
      <c r="B11" s="2">
        <v>2182</v>
      </c>
      <c r="C11" s="5">
        <v>11</v>
      </c>
      <c r="D11" s="7">
        <f>C11/B11</f>
        <v>5.0412465627864347E-3</v>
      </c>
      <c r="E11" s="9" t="s">
        <v>1</v>
      </c>
    </row>
    <row r="12" spans="1:5" ht="21" x14ac:dyDescent="0.25">
      <c r="A12" s="12" t="s">
        <v>17</v>
      </c>
      <c r="B12" s="2">
        <v>1082</v>
      </c>
      <c r="C12" s="5">
        <v>4</v>
      </c>
      <c r="D12" s="7">
        <f>C12/B12</f>
        <v>3.6968576709796672E-3</v>
      </c>
      <c r="E12" s="9" t="s">
        <v>1</v>
      </c>
    </row>
    <row r="13" spans="1:5" ht="21" x14ac:dyDescent="0.25">
      <c r="A13" s="12" t="s">
        <v>18</v>
      </c>
      <c r="B13" s="2">
        <v>1894</v>
      </c>
      <c r="C13" s="5">
        <v>3</v>
      </c>
      <c r="D13" s="7">
        <f>C13/B13</f>
        <v>1.5839493136219642E-3</v>
      </c>
      <c r="E13" s="9" t="s">
        <v>1</v>
      </c>
    </row>
    <row r="14" spans="1:5" ht="21" x14ac:dyDescent="0.25">
      <c r="A14" s="12" t="s">
        <v>19</v>
      </c>
      <c r="B14" s="2">
        <v>303</v>
      </c>
      <c r="C14" s="5">
        <v>1</v>
      </c>
      <c r="D14" s="7">
        <f>C14/B14</f>
        <v>3.3003300330033004E-3</v>
      </c>
      <c r="E14" s="9" t="s">
        <v>1</v>
      </c>
    </row>
    <row r="15" spans="1:5" ht="21" x14ac:dyDescent="0.25">
      <c r="A15" s="27" t="s">
        <v>46</v>
      </c>
      <c r="B15" s="25">
        <f>AVERAGE(B3:B14)</f>
        <v>10303.833333333334</v>
      </c>
      <c r="C15" s="26">
        <f>AVERAGE(C3:C14)</f>
        <v>93.916666666666671</v>
      </c>
      <c r="D15" s="7">
        <f>AVERAGE(D3:D14)</f>
        <v>6.453999974968247E-3</v>
      </c>
      <c r="E15" s="9"/>
    </row>
    <row r="16" spans="1:5" ht="21" x14ac:dyDescent="0.25">
      <c r="A16" s="24" t="s">
        <v>20</v>
      </c>
      <c r="B16" s="2"/>
      <c r="C16" s="5"/>
      <c r="D16" s="7"/>
      <c r="E16" s="9"/>
    </row>
    <row r="17" spans="1:5" ht="21" x14ac:dyDescent="0.25">
      <c r="A17" s="15" t="s">
        <v>23</v>
      </c>
      <c r="B17" s="2">
        <v>978</v>
      </c>
      <c r="C17" s="5">
        <v>242</v>
      </c>
      <c r="D17" s="7">
        <f>C17/B17</f>
        <v>0.2474437627811861</v>
      </c>
      <c r="E17" s="9" t="s">
        <v>1</v>
      </c>
    </row>
    <row r="18" spans="1:5" ht="21" x14ac:dyDescent="0.25">
      <c r="A18" s="15" t="s">
        <v>32</v>
      </c>
      <c r="B18" s="2">
        <v>1342</v>
      </c>
      <c r="C18" s="5">
        <v>164</v>
      </c>
      <c r="D18" s="7">
        <f>C18/B18</f>
        <v>0.12220566318926974</v>
      </c>
      <c r="E18" s="9" t="s">
        <v>33</v>
      </c>
    </row>
    <row r="19" spans="1:5" ht="21" x14ac:dyDescent="0.25">
      <c r="A19" s="15" t="s">
        <v>26</v>
      </c>
      <c r="B19" s="2">
        <v>1059</v>
      </c>
      <c r="C19" s="5">
        <v>42</v>
      </c>
      <c r="D19" s="7">
        <f>C19/B19</f>
        <v>3.9660056657223795E-2</v>
      </c>
      <c r="E19" s="9" t="s">
        <v>1</v>
      </c>
    </row>
    <row r="20" spans="1:5" ht="21" x14ac:dyDescent="0.25">
      <c r="A20" s="15" t="s">
        <v>42</v>
      </c>
      <c r="B20" s="2">
        <v>539</v>
      </c>
      <c r="C20" s="5">
        <v>17</v>
      </c>
      <c r="D20" s="7">
        <f>C20/B20</f>
        <v>3.1539888682745827E-2</v>
      </c>
      <c r="E20" s="9" t="s">
        <v>43</v>
      </c>
    </row>
    <row r="21" spans="1:5" ht="21" x14ac:dyDescent="0.25">
      <c r="A21" s="15" t="s">
        <v>27</v>
      </c>
      <c r="B21" s="2">
        <v>702</v>
      </c>
      <c r="C21" s="5">
        <v>13</v>
      </c>
      <c r="D21" s="7">
        <f>C21/B21</f>
        <v>1.8518518518518517E-2</v>
      </c>
      <c r="E21" s="9" t="s">
        <v>1</v>
      </c>
    </row>
    <row r="22" spans="1:5" ht="21" x14ac:dyDescent="0.25">
      <c r="A22" s="15" t="s">
        <v>24</v>
      </c>
      <c r="B22" s="2">
        <v>339</v>
      </c>
      <c r="C22" s="5">
        <v>11</v>
      </c>
      <c r="D22" s="7">
        <f>C22/B22</f>
        <v>3.2448377581120944E-2</v>
      </c>
      <c r="E22" s="9" t="s">
        <v>1</v>
      </c>
    </row>
    <row r="23" spans="1:5" ht="21" x14ac:dyDescent="0.25">
      <c r="A23" s="15" t="s">
        <v>25</v>
      </c>
      <c r="B23" s="2">
        <v>2147</v>
      </c>
      <c r="C23" s="5">
        <v>11</v>
      </c>
      <c r="D23" s="7">
        <f>C23/B23</f>
        <v>5.1234280391243593E-3</v>
      </c>
      <c r="E23" s="9" t="s">
        <v>1</v>
      </c>
    </row>
    <row r="24" spans="1:5" ht="21" x14ac:dyDescent="0.25">
      <c r="A24" s="15" t="s">
        <v>22</v>
      </c>
      <c r="B24" s="2">
        <v>825</v>
      </c>
      <c r="C24" s="5">
        <v>4</v>
      </c>
      <c r="D24" s="7">
        <f>C24/B24</f>
        <v>4.8484848484848485E-3</v>
      </c>
      <c r="E24" s="9" t="s">
        <v>1</v>
      </c>
    </row>
    <row r="25" spans="1:5" ht="21" x14ac:dyDescent="0.25">
      <c r="A25" s="15" t="s">
        <v>21</v>
      </c>
      <c r="B25" s="2">
        <v>1358</v>
      </c>
      <c r="C25" s="5">
        <v>3</v>
      </c>
      <c r="D25" s="7">
        <f>C25/B25</f>
        <v>2.2091310751104565E-3</v>
      </c>
      <c r="E25" s="9" t="s">
        <v>1</v>
      </c>
    </row>
    <row r="26" spans="1:5" ht="21" x14ac:dyDescent="0.25">
      <c r="A26" s="15" t="s">
        <v>31</v>
      </c>
      <c r="B26" s="2">
        <v>733</v>
      </c>
      <c r="C26" s="5">
        <v>3</v>
      </c>
      <c r="D26" s="7">
        <f>C26/B26</f>
        <v>4.0927694406548429E-3</v>
      </c>
      <c r="E26" s="9" t="s">
        <v>1</v>
      </c>
    </row>
    <row r="27" spans="1:5" ht="21" x14ac:dyDescent="0.25">
      <c r="A27" s="15" t="s">
        <v>37</v>
      </c>
      <c r="B27" s="2">
        <v>1207</v>
      </c>
      <c r="C27" s="5">
        <v>3</v>
      </c>
      <c r="D27" s="7">
        <f>C27/B27</f>
        <v>2.4855012427506215E-3</v>
      </c>
      <c r="E27" s="9" t="s">
        <v>38</v>
      </c>
    </row>
    <row r="28" spans="1:5" ht="21" x14ac:dyDescent="0.25">
      <c r="A28" s="15" t="s">
        <v>40</v>
      </c>
      <c r="B28" s="2">
        <v>229</v>
      </c>
      <c r="C28" s="5">
        <v>3</v>
      </c>
      <c r="D28" s="7">
        <f>C28/B28</f>
        <v>1.3100436681222707E-2</v>
      </c>
      <c r="E28" s="9" t="s">
        <v>1</v>
      </c>
    </row>
    <row r="29" spans="1:5" ht="21" x14ac:dyDescent="0.25">
      <c r="A29" s="15" t="s">
        <v>41</v>
      </c>
      <c r="B29" s="2">
        <v>248</v>
      </c>
      <c r="C29" s="5">
        <v>2</v>
      </c>
      <c r="D29" s="7">
        <f>C29/B29</f>
        <v>8.0645161290322578E-3</v>
      </c>
      <c r="E29" s="9" t="s">
        <v>1</v>
      </c>
    </row>
    <row r="30" spans="1:5" ht="21" x14ac:dyDescent="0.25">
      <c r="A30" s="15" t="s">
        <v>28</v>
      </c>
      <c r="B30" s="2">
        <v>474</v>
      </c>
      <c r="C30" s="5">
        <v>1</v>
      </c>
      <c r="D30" s="7">
        <f>C30/B30</f>
        <v>2.1097046413502108E-3</v>
      </c>
      <c r="E30" s="9" t="s">
        <v>1</v>
      </c>
    </row>
    <row r="31" spans="1:5" ht="21" x14ac:dyDescent="0.25">
      <c r="A31" s="15" t="s">
        <v>29</v>
      </c>
      <c r="B31" s="2">
        <v>537</v>
      </c>
      <c r="C31" s="5">
        <v>1</v>
      </c>
      <c r="D31" s="7">
        <f>C31/B31</f>
        <v>1.8621973929236499E-3</v>
      </c>
      <c r="E31" s="9" t="s">
        <v>1</v>
      </c>
    </row>
    <row r="32" spans="1:5" ht="21" x14ac:dyDescent="0.25">
      <c r="A32" s="15" t="s">
        <v>45</v>
      </c>
      <c r="B32" s="3">
        <v>732</v>
      </c>
      <c r="C32" s="6">
        <v>1</v>
      </c>
      <c r="D32" s="7">
        <f>C32/B32</f>
        <v>1.366120218579235E-3</v>
      </c>
      <c r="E32" s="10" t="s">
        <v>38</v>
      </c>
    </row>
    <row r="33" spans="1:5" ht="21" x14ac:dyDescent="0.25">
      <c r="A33" s="15" t="s">
        <v>30</v>
      </c>
      <c r="B33" s="2">
        <v>514</v>
      </c>
      <c r="C33" s="5">
        <v>0</v>
      </c>
      <c r="D33" s="7">
        <f>C33/B33</f>
        <v>0</v>
      </c>
      <c r="E33" s="9" t="s">
        <v>1</v>
      </c>
    </row>
    <row r="34" spans="1:5" ht="21" x14ac:dyDescent="0.25">
      <c r="A34" s="15" t="s">
        <v>34</v>
      </c>
      <c r="B34" s="2">
        <v>317</v>
      </c>
      <c r="C34" s="5">
        <v>0</v>
      </c>
      <c r="D34" s="7">
        <f>C34/B34</f>
        <v>0</v>
      </c>
      <c r="E34" s="9" t="s">
        <v>1</v>
      </c>
    </row>
    <row r="35" spans="1:5" ht="21" x14ac:dyDescent="0.25">
      <c r="A35" s="15" t="s">
        <v>35</v>
      </c>
      <c r="B35" s="2">
        <v>70</v>
      </c>
      <c r="C35" s="5">
        <v>0</v>
      </c>
      <c r="D35" s="7">
        <f>C35/B35</f>
        <v>0</v>
      </c>
      <c r="E35" s="9" t="s">
        <v>1</v>
      </c>
    </row>
    <row r="36" spans="1:5" ht="21" x14ac:dyDescent="0.25">
      <c r="A36" s="15" t="s">
        <v>36</v>
      </c>
      <c r="B36" s="2">
        <v>164</v>
      </c>
      <c r="C36" s="5">
        <v>0</v>
      </c>
      <c r="D36" s="7">
        <f>C36/B36</f>
        <v>0</v>
      </c>
      <c r="E36" s="9" t="s">
        <v>1</v>
      </c>
    </row>
    <row r="37" spans="1:5" ht="21" x14ac:dyDescent="0.25">
      <c r="A37" s="15" t="s">
        <v>39</v>
      </c>
      <c r="B37" s="2">
        <v>165</v>
      </c>
      <c r="C37" s="5">
        <v>0</v>
      </c>
      <c r="D37" s="7">
        <f>C37/B37</f>
        <v>0</v>
      </c>
      <c r="E37" s="9" t="s">
        <v>1</v>
      </c>
    </row>
    <row r="38" spans="1:5" ht="21" x14ac:dyDescent="0.25">
      <c r="A38" s="15" t="s">
        <v>44</v>
      </c>
      <c r="B38" s="16">
        <v>137</v>
      </c>
      <c r="C38" s="17">
        <v>0</v>
      </c>
      <c r="D38" s="7">
        <f>C38/B38</f>
        <v>0</v>
      </c>
      <c r="E38" s="10" t="s">
        <v>1</v>
      </c>
    </row>
    <row r="39" spans="1:5" ht="21" x14ac:dyDescent="0.25">
      <c r="A39" s="18" t="s">
        <v>46</v>
      </c>
      <c r="B39" s="16">
        <f>AVERAGE(B17:B38)</f>
        <v>673.4545454545455</v>
      </c>
      <c r="C39" s="17">
        <f>AVERAGE(C17:C38)</f>
        <v>23.681818181818183</v>
      </c>
      <c r="D39" s="8">
        <f>AVERAGE(D17:D38)</f>
        <v>2.4412661687240822E-2</v>
      </c>
      <c r="E39" s="10"/>
    </row>
    <row r="40" spans="1:5" ht="21" x14ac:dyDescent="0.25">
      <c r="A40" s="11"/>
      <c r="B40" s="3"/>
      <c r="C40" s="6"/>
      <c r="D40" s="8"/>
      <c r="E40" s="10"/>
    </row>
    <row r="41" spans="1:5" ht="21" x14ac:dyDescent="0.25">
      <c r="A41" s="11"/>
      <c r="B41" s="3"/>
      <c r="C41" s="6"/>
      <c r="D41" s="8"/>
      <c r="E41" s="10"/>
    </row>
    <row r="42" spans="1:5" ht="21" x14ac:dyDescent="0.25">
      <c r="A42" s="11"/>
      <c r="B42" s="3"/>
      <c r="C42" s="6"/>
      <c r="D42" s="8"/>
      <c r="E42" s="10"/>
    </row>
  </sheetData>
  <sortState xmlns:xlrd2="http://schemas.microsoft.com/office/spreadsheetml/2017/richdata2" ref="A3:E14">
    <sortCondition descending="1" ref="C3:C14"/>
  </sortState>
  <hyperlinks>
    <hyperlink ref="A2" r:id="rId1" xr:uid="{3AC0C183-6B7A-EA4E-ADE1-658EAB76F156}"/>
    <hyperlink ref="A5" r:id="rId2" xr:uid="{28E4AA75-AD30-A346-8036-727AFFBFFC43}"/>
    <hyperlink ref="A4" r:id="rId3" xr:uid="{016CA178-B5B8-7242-8803-D9709D3A6931}"/>
    <hyperlink ref="A3" r:id="rId4" xr:uid="{F3ABD822-2437-C842-A72C-17485677857B}"/>
    <hyperlink ref="A8" r:id="rId5" xr:uid="{1A9BC734-79F5-3244-9DD4-326A2024F825}"/>
    <hyperlink ref="A7" r:id="rId6" xr:uid="{DB2E9A23-7775-F846-962E-CCE6C8D80E85}"/>
    <hyperlink ref="A11" r:id="rId7" xr:uid="{59B14E2F-5596-7C4A-B7DA-7493D061A6DD}"/>
    <hyperlink ref="A6" r:id="rId8" xr:uid="{9DDB8DC5-C25A-7147-88CC-BF8735D78C5F}"/>
    <hyperlink ref="A9" r:id="rId9" xr:uid="{14601D1E-EAC5-C44B-8AC0-AA7D3040D9CA}"/>
    <hyperlink ref="A10" r:id="rId10" xr:uid="{BB246C7E-4551-D24A-BE5B-9E470CB63935}"/>
    <hyperlink ref="A12" r:id="rId11" xr:uid="{69D59895-DE50-A84B-8113-1127D59C259B}"/>
    <hyperlink ref="A13" r:id="rId12" xr:uid="{DA74466C-4F25-DF42-A469-0F35429E81B5}"/>
    <hyperlink ref="A14" r:id="rId13" xr:uid="{B3C3D1A0-F5DB-2343-9738-9C3F9CB79098}"/>
    <hyperlink ref="A16" r:id="rId14" xr:uid="{E7C0058D-D1E8-344C-B482-F00C56B55C57}"/>
    <hyperlink ref="A25" r:id="rId15" xr:uid="{0FFE11A6-04ED-A54E-BCE0-BAE917B76146}"/>
    <hyperlink ref="A24" r:id="rId16" xr:uid="{7ED1FEA4-87D6-3641-8FA9-04903EA8D821}"/>
    <hyperlink ref="A17" r:id="rId17" xr:uid="{D362BD48-4C23-C74B-8C2D-AC689724F5D7}"/>
    <hyperlink ref="A22" r:id="rId18" xr:uid="{D26C104E-6B28-8F4D-9BC8-3D736B9B971C}"/>
    <hyperlink ref="A23" r:id="rId19" xr:uid="{FADC192D-B2FA-5849-B438-56FC0C76CB5A}"/>
    <hyperlink ref="A19" r:id="rId20" xr:uid="{D321419B-BBCB-0A47-8FD6-48C0717BD8D4}"/>
    <hyperlink ref="A21" r:id="rId21" xr:uid="{4414F7A3-B40A-1D48-9581-2AB61527BAF4}"/>
    <hyperlink ref="A30" r:id="rId22" xr:uid="{3364CE02-55D2-6F40-BEF0-14AECAC805BC}"/>
    <hyperlink ref="A31" r:id="rId23" xr:uid="{45850DFE-45BA-C24D-8B0C-EED568298A6B}"/>
    <hyperlink ref="A33" r:id="rId24" xr:uid="{88B5A394-E852-4541-A7EE-EFCB04759DC0}"/>
    <hyperlink ref="A26" r:id="rId25" xr:uid="{2793499A-4BFA-8D43-AFAA-B04887ECED9E}"/>
    <hyperlink ref="A18" r:id="rId26" xr:uid="{011F3ECA-D978-EA42-B450-4138418FBB15}"/>
    <hyperlink ref="A34" r:id="rId27" xr:uid="{1162FFD4-7EA1-324B-9FFD-AED52941DC34}"/>
    <hyperlink ref="A35" r:id="rId28" xr:uid="{DA140095-5006-494C-8156-0034BCBF60A9}"/>
    <hyperlink ref="A36" r:id="rId29" xr:uid="{E9E60362-BB3C-8C40-9C83-0E8B4924E888}"/>
    <hyperlink ref="A27" r:id="rId30" xr:uid="{82C60E97-C0D5-F642-BCEA-37383782C51E}"/>
    <hyperlink ref="A37" r:id="rId31" xr:uid="{12A9EC7C-D022-5A47-A296-71A4CD4F2457}"/>
    <hyperlink ref="A28" r:id="rId32" xr:uid="{7B198961-00AA-A345-80F7-15247EAC446C}"/>
    <hyperlink ref="A29" r:id="rId33" xr:uid="{54635257-C24F-BE4E-89B5-C60ECE9ADFB4}"/>
    <hyperlink ref="A20" r:id="rId34" xr:uid="{8F58889E-5B9B-6849-97FF-6E737F776176}"/>
    <hyperlink ref="A38" r:id="rId35" xr:uid="{77DB39E6-5821-DF4B-900F-1CC7063C4BF9}"/>
    <hyperlink ref="A32" r:id="rId36" xr:uid="{0AAE1A08-B599-7444-B2B2-ED0D24A31106}"/>
  </hyperlinks>
  <pageMargins left="0.7" right="0.7" top="0.75" bottom="0.75" header="0.3" footer="0.3"/>
  <pageSetup paperSize="9" orientation="portrait" horizontalDpi="0" verticalDpi="0"/>
  <drawing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D00EE-72CC-1D43-91CC-144C759E78B9}">
  <dimension ref="A1:A13"/>
  <sheetViews>
    <sheetView workbookViewId="0">
      <selection activeCell="D17" sqref="D17"/>
    </sheetView>
  </sheetViews>
  <sheetFormatPr baseColWidth="10" defaultRowHeight="16" x14ac:dyDescent="0.2"/>
  <cols>
    <col min="1" max="1" width="30.1640625" customWidth="1"/>
  </cols>
  <sheetData>
    <row r="1" spans="1:1" ht="22" thickBot="1" x14ac:dyDescent="0.25">
      <c r="A1" s="13"/>
    </row>
    <row r="2" spans="1:1" ht="22" thickBot="1" x14ac:dyDescent="0.25">
      <c r="A2" s="14"/>
    </row>
    <row r="3" spans="1:1" ht="22" thickBot="1" x14ac:dyDescent="0.25">
      <c r="A3" s="14"/>
    </row>
    <row r="4" spans="1:1" ht="22" thickBot="1" x14ac:dyDescent="0.25">
      <c r="A4" s="14"/>
    </row>
    <row r="5" spans="1:1" ht="22" thickBot="1" x14ac:dyDescent="0.25">
      <c r="A5" s="14"/>
    </row>
    <row r="6" spans="1:1" ht="22" thickBot="1" x14ac:dyDescent="0.25">
      <c r="A6" s="14"/>
    </row>
    <row r="7" spans="1:1" ht="22" thickBot="1" x14ac:dyDescent="0.25">
      <c r="A7" s="14"/>
    </row>
    <row r="8" spans="1:1" ht="22" thickBot="1" x14ac:dyDescent="0.25">
      <c r="A8" s="14"/>
    </row>
    <row r="9" spans="1:1" ht="22" thickBot="1" x14ac:dyDescent="0.25">
      <c r="A9" s="14"/>
    </row>
    <row r="10" spans="1:1" ht="22" thickBot="1" x14ac:dyDescent="0.25">
      <c r="A10" s="14"/>
    </row>
    <row r="11" spans="1:1" ht="22" thickBot="1" x14ac:dyDescent="0.25">
      <c r="A11" s="14"/>
    </row>
    <row r="12" spans="1:1" ht="22" thickBot="1" x14ac:dyDescent="0.25">
      <c r="A12" s="14"/>
    </row>
    <row r="13" spans="1:1" ht="22" thickBot="1" x14ac:dyDescent="0.25">
      <c r="A13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Services-environnement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2020-12-10T10:22:56Z</dcterms:created>
  <dcterms:modified xsi:type="dcterms:W3CDTF">2020-12-13T08:54:06Z</dcterms:modified>
</cp:coreProperties>
</file>